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.sousa\Desktop\BD\"/>
    </mc:Choice>
  </mc:AlternateContent>
  <xr:revisionPtr revIDLastSave="0" documentId="13_ncr:1_{0A0F18D2-0B77-4C23-916C-7B746F32EEB5}" xr6:coauthVersionLast="47" xr6:coauthVersionMax="47" xr10:uidLastSave="{00000000-0000-0000-0000-000000000000}"/>
  <bookViews>
    <workbookView xWindow="-120" yWindow="-120" windowWidth="29040" windowHeight="15720" tabRatio="911" activeTab="4" xr2:uid="{FE0600AA-7E28-4C26-BB4E-57D6159994A7}"/>
  </bookViews>
  <sheets>
    <sheet name="Materiais de Consumo" sheetId="1" r:id="rId1"/>
    <sheet name="Serviços de Terceiros" sheetId="2" r:id="rId2"/>
    <sheet name="Recursos Humanos" sheetId="3" r:id="rId3"/>
    <sheet name="Equip. Material Permanente" sheetId="5" r:id="rId4"/>
    <sheet name="Outras Rubricas" sheetId="7" r:id="rId5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15" i="3" l="1"/>
  <c r="E16" i="3"/>
  <c r="E17" i="3"/>
  <c r="E85" i="2"/>
  <c r="E81" i="2"/>
  <c r="E77" i="2"/>
  <c r="E64" i="2"/>
  <c r="E65" i="2"/>
  <c r="E66" i="2"/>
  <c r="E67" i="2"/>
  <c r="E68" i="2"/>
  <c r="E69" i="2"/>
  <c r="E58" i="2"/>
  <c r="E59" i="2"/>
  <c r="E45" i="2"/>
  <c r="E46" i="2"/>
  <c r="E47" i="2"/>
  <c r="E48" i="2"/>
  <c r="E49" i="2"/>
  <c r="E38" i="2"/>
  <c r="E39" i="2"/>
  <c r="E40" i="2"/>
  <c r="E41" i="2"/>
  <c r="E37" i="2"/>
  <c r="D33" i="2"/>
  <c r="B17" i="2"/>
  <c r="D9" i="2"/>
  <c r="D5" i="2"/>
  <c r="E499" i="1"/>
  <c r="E498" i="1"/>
  <c r="E486" i="1"/>
  <c r="E485" i="1"/>
  <c r="E467" i="1"/>
  <c r="E466" i="1"/>
  <c r="E415" i="1"/>
  <c r="E414" i="1"/>
  <c r="E413" i="1"/>
  <c r="E298" i="1"/>
  <c r="E294" i="1"/>
  <c r="E290" i="1"/>
  <c r="E280" i="1"/>
  <c r="E279" i="1"/>
  <c r="E260" i="1"/>
  <c r="E261" i="1"/>
  <c r="E262" i="1"/>
  <c r="E263" i="1"/>
  <c r="E264" i="1"/>
  <c r="E265" i="1"/>
  <c r="E266" i="1"/>
  <c r="E267" i="1"/>
  <c r="E268" i="1"/>
  <c r="E269" i="1"/>
  <c r="E270" i="1"/>
  <c r="E271" i="1"/>
  <c r="E272" i="1"/>
  <c r="E273" i="1"/>
  <c r="E274" i="1"/>
  <c r="E275" i="1"/>
  <c r="E281" i="1"/>
  <c r="E282" i="1"/>
  <c r="E283" i="1"/>
  <c r="E284" i="1"/>
  <c r="E285" i="1"/>
  <c r="E286" i="1"/>
  <c r="E299" i="1"/>
  <c r="E300" i="1"/>
  <c r="E301" i="1"/>
  <c r="E302" i="1"/>
  <c r="E303" i="1"/>
  <c r="E304" i="1"/>
  <c r="E305" i="1"/>
  <c r="E306" i="1"/>
  <c r="E307" i="1"/>
  <c r="E308" i="1"/>
  <c r="E309" i="1"/>
  <c r="E310" i="1"/>
  <c r="E311" i="1"/>
  <c r="E312" i="1"/>
  <c r="E313" i="1"/>
  <c r="E314" i="1"/>
  <c r="E315" i="1"/>
  <c r="E316" i="1"/>
  <c r="E317" i="1"/>
  <c r="E318" i="1"/>
  <c r="E319" i="1"/>
  <c r="E320" i="1"/>
  <c r="E321" i="1"/>
  <c r="E322" i="1"/>
  <c r="E323" i="1"/>
  <c r="E324" i="1"/>
  <c r="E325" i="1"/>
  <c r="E326" i="1"/>
  <c r="E327" i="1"/>
  <c r="E328" i="1"/>
  <c r="E329" i="1"/>
  <c r="E330" i="1"/>
  <c r="E331" i="1"/>
  <c r="E332" i="1"/>
  <c r="E333" i="1"/>
  <c r="E334" i="1"/>
  <c r="E335" i="1"/>
  <c r="E336" i="1"/>
  <c r="E337" i="1"/>
  <c r="E338" i="1"/>
  <c r="E339" i="1"/>
  <c r="E340" i="1"/>
  <c r="E341" i="1"/>
  <c r="E342" i="1"/>
  <c r="E343" i="1"/>
  <c r="E344" i="1"/>
  <c r="E345" i="1"/>
  <c r="E346" i="1"/>
  <c r="E347" i="1"/>
  <c r="E348" i="1"/>
  <c r="E349" i="1"/>
  <c r="E350" i="1"/>
  <c r="E351" i="1"/>
  <c r="E352" i="1"/>
  <c r="E353" i="1"/>
  <c r="E354" i="1"/>
  <c r="E355" i="1"/>
  <c r="E356" i="1"/>
  <c r="E357" i="1"/>
  <c r="E358" i="1"/>
  <c r="E359" i="1"/>
  <c r="E360" i="1"/>
  <c r="E361" i="1"/>
  <c r="E362" i="1"/>
  <c r="E363" i="1"/>
  <c r="E364" i="1"/>
  <c r="E365" i="1"/>
  <c r="E366" i="1"/>
  <c r="E367" i="1"/>
  <c r="E368" i="1"/>
  <c r="E369" i="1"/>
  <c r="E370" i="1"/>
  <c r="E371" i="1"/>
  <c r="E372" i="1"/>
  <c r="E373" i="1"/>
  <c r="E374" i="1"/>
  <c r="E375" i="1"/>
  <c r="E376" i="1"/>
  <c r="E377" i="1"/>
  <c r="E378" i="1"/>
  <c r="E379" i="1"/>
  <c r="E380" i="1"/>
  <c r="E381" i="1"/>
  <c r="E382" i="1"/>
  <c r="E383" i="1"/>
  <c r="E384" i="1"/>
  <c r="E385" i="1"/>
  <c r="E386" i="1"/>
  <c r="E387" i="1"/>
  <c r="E388" i="1"/>
  <c r="E389" i="1"/>
  <c r="E390" i="1"/>
  <c r="E391" i="1"/>
  <c r="E392" i="1"/>
  <c r="E393" i="1"/>
  <c r="E394" i="1"/>
  <c r="E395" i="1"/>
  <c r="E396" i="1"/>
  <c r="E397" i="1"/>
  <c r="E398" i="1"/>
  <c r="E399" i="1"/>
  <c r="E400" i="1"/>
  <c r="E401" i="1"/>
  <c r="E402" i="1"/>
  <c r="E403" i="1"/>
  <c r="E404" i="1"/>
  <c r="E405" i="1"/>
  <c r="E406" i="1"/>
  <c r="E407" i="1"/>
  <c r="E408" i="1"/>
  <c r="E409" i="1"/>
  <c r="E416" i="1"/>
  <c r="E417" i="1"/>
  <c r="E418" i="1"/>
  <c r="E419" i="1"/>
  <c r="E420" i="1"/>
  <c r="E421" i="1"/>
  <c r="E422" i="1"/>
  <c r="E423" i="1"/>
  <c r="E424" i="1"/>
  <c r="E425" i="1"/>
  <c r="E426" i="1"/>
  <c r="E427" i="1"/>
  <c r="E428" i="1"/>
  <c r="E429" i="1"/>
  <c r="E430" i="1"/>
  <c r="E431" i="1"/>
  <c r="E432" i="1"/>
  <c r="E433" i="1"/>
  <c r="E434" i="1"/>
  <c r="E435" i="1"/>
  <c r="E436" i="1"/>
  <c r="E437" i="1"/>
  <c r="E438" i="1"/>
  <c r="E439" i="1"/>
  <c r="E440" i="1"/>
  <c r="E441" i="1"/>
  <c r="E442" i="1"/>
  <c r="E443" i="1"/>
  <c r="E444" i="1"/>
  <c r="E445" i="1"/>
  <c r="E446" i="1"/>
  <c r="E447" i="1"/>
  <c r="E448" i="1"/>
  <c r="E449" i="1"/>
  <c r="E450" i="1"/>
  <c r="E451" i="1"/>
  <c r="E452" i="1"/>
  <c r="E453" i="1"/>
  <c r="E454" i="1"/>
  <c r="E455" i="1"/>
  <c r="E456" i="1"/>
  <c r="E457" i="1"/>
  <c r="E458" i="1"/>
  <c r="E459" i="1"/>
  <c r="E460" i="1"/>
  <c r="E461" i="1"/>
  <c r="E462" i="1"/>
  <c r="E468" i="1"/>
  <c r="E469" i="1"/>
  <c r="E470" i="1"/>
  <c r="E471" i="1"/>
  <c r="E472" i="1"/>
  <c r="E473" i="1"/>
  <c r="E474" i="1"/>
  <c r="E475" i="1"/>
  <c r="E476" i="1"/>
  <c r="E477" i="1"/>
  <c r="E478" i="1"/>
  <c r="E479" i="1"/>
  <c r="E480" i="1"/>
  <c r="E481" i="1"/>
  <c r="E487" i="1"/>
  <c r="E488" i="1"/>
  <c r="E489" i="1"/>
  <c r="E490" i="1"/>
  <c r="E491" i="1"/>
  <c r="E492" i="1"/>
  <c r="E493" i="1"/>
  <c r="E494" i="1"/>
  <c r="E500" i="1"/>
  <c r="E501" i="1"/>
  <c r="E502" i="1"/>
  <c r="E503" i="1"/>
  <c r="E504" i="1"/>
  <c r="E505" i="1"/>
  <c r="E506" i="1"/>
  <c r="E507" i="1"/>
  <c r="E259" i="1"/>
  <c r="E258" i="1"/>
  <c r="E257" i="1"/>
  <c r="E256" i="1"/>
  <c r="E204" i="1"/>
  <c r="E205" i="1"/>
  <c r="E206" i="1"/>
  <c r="E207" i="1"/>
  <c r="E208" i="1"/>
  <c r="E209" i="1"/>
  <c r="E210" i="1"/>
  <c r="E211" i="1"/>
  <c r="E212" i="1"/>
  <c r="E213" i="1"/>
  <c r="E214" i="1"/>
  <c r="E215" i="1"/>
  <c r="E216" i="1"/>
  <c r="E217" i="1"/>
  <c r="E218" i="1"/>
  <c r="E219" i="1"/>
  <c r="E220" i="1"/>
  <c r="E221" i="1"/>
  <c r="E222" i="1"/>
  <c r="E223" i="1"/>
  <c r="E224" i="1"/>
  <c r="E225" i="1"/>
  <c r="E226" i="1"/>
  <c r="E227" i="1"/>
  <c r="E228" i="1"/>
  <c r="E229" i="1"/>
  <c r="E230" i="1"/>
  <c r="E231" i="1"/>
  <c r="E232" i="1"/>
  <c r="E233" i="1"/>
  <c r="E234" i="1"/>
  <c r="E235" i="1"/>
  <c r="E236" i="1"/>
  <c r="E237" i="1"/>
  <c r="E238" i="1"/>
  <c r="E239" i="1"/>
  <c r="E240" i="1"/>
  <c r="E241" i="1"/>
  <c r="E242" i="1"/>
  <c r="E243" i="1"/>
  <c r="E244" i="1"/>
  <c r="E245" i="1"/>
  <c r="E246" i="1"/>
  <c r="E247" i="1"/>
  <c r="E248" i="1"/>
  <c r="E249" i="1"/>
  <c r="E250" i="1"/>
  <c r="E251" i="1"/>
  <c r="E252" i="1"/>
  <c r="E203" i="1"/>
  <c r="E157" i="1"/>
  <c r="E158" i="1"/>
  <c r="E159" i="1"/>
  <c r="E160" i="1"/>
  <c r="E161" i="1"/>
  <c r="E162" i="1"/>
  <c r="E163" i="1"/>
  <c r="E164" i="1"/>
  <c r="E165" i="1"/>
  <c r="E166" i="1"/>
  <c r="E167" i="1"/>
  <c r="E168" i="1"/>
  <c r="E169" i="1"/>
  <c r="E170" i="1"/>
  <c r="E171" i="1"/>
  <c r="E172" i="1"/>
  <c r="E173" i="1"/>
  <c r="E174" i="1"/>
  <c r="E175" i="1"/>
  <c r="E176" i="1"/>
  <c r="E177" i="1"/>
  <c r="E178" i="1"/>
  <c r="E179" i="1"/>
  <c r="E180" i="1"/>
  <c r="E181" i="1"/>
  <c r="E182" i="1"/>
  <c r="E183" i="1"/>
  <c r="E184" i="1"/>
  <c r="E185" i="1"/>
  <c r="E186" i="1"/>
  <c r="E187" i="1"/>
  <c r="E188" i="1"/>
  <c r="E189" i="1"/>
  <c r="E190" i="1"/>
  <c r="E191" i="1"/>
  <c r="E192" i="1"/>
  <c r="E193" i="1"/>
  <c r="E194" i="1"/>
  <c r="E195" i="1"/>
  <c r="E196" i="1"/>
  <c r="E197" i="1"/>
  <c r="E198" i="1"/>
  <c r="E199" i="1"/>
  <c r="E156" i="1"/>
  <c r="E152" i="1"/>
  <c r="E151" i="1"/>
  <c r="E150" i="1"/>
  <c r="E149" i="1"/>
  <c r="E148" i="1"/>
  <c r="E147" i="1"/>
  <c r="E91" i="1"/>
  <c r="E92" i="1"/>
  <c r="E93" i="1"/>
  <c r="E94" i="1"/>
  <c r="E95" i="1"/>
  <c r="E96" i="1"/>
  <c r="E97" i="1"/>
  <c r="E98" i="1"/>
  <c r="E99" i="1"/>
  <c r="E100" i="1"/>
  <c r="E101" i="1"/>
  <c r="E102" i="1"/>
  <c r="E103" i="1"/>
  <c r="E104" i="1"/>
  <c r="E105" i="1"/>
  <c r="E106" i="1"/>
  <c r="E107" i="1"/>
  <c r="E108" i="1"/>
  <c r="E109" i="1"/>
  <c r="E110" i="1"/>
  <c r="E111" i="1"/>
  <c r="E112" i="1"/>
  <c r="E113" i="1"/>
  <c r="E114" i="1"/>
  <c r="E115" i="1"/>
  <c r="E116" i="1"/>
  <c r="E117" i="1"/>
  <c r="E118" i="1"/>
  <c r="E119" i="1"/>
  <c r="E120" i="1"/>
  <c r="E121" i="1"/>
  <c r="E122" i="1"/>
  <c r="E123" i="1"/>
  <c r="E124" i="1"/>
  <c r="E125" i="1"/>
  <c r="E126" i="1"/>
  <c r="E127" i="1"/>
  <c r="E128" i="1"/>
  <c r="E129" i="1"/>
  <c r="E130" i="1"/>
  <c r="E131" i="1"/>
  <c r="E132" i="1"/>
  <c r="E133" i="1"/>
  <c r="E134" i="1"/>
  <c r="E135" i="1"/>
  <c r="E136" i="1"/>
  <c r="E137" i="1"/>
  <c r="E138" i="1"/>
  <c r="E139" i="1"/>
  <c r="E140" i="1"/>
  <c r="E141" i="1"/>
  <c r="E142" i="1"/>
  <c r="E143" i="1"/>
  <c r="E90" i="1"/>
  <c r="E73" i="1"/>
  <c r="E74" i="1"/>
  <c r="E75" i="1"/>
  <c r="E76" i="1"/>
  <c r="E77" i="1"/>
  <c r="E78" i="1"/>
  <c r="E79" i="1"/>
  <c r="E80" i="1"/>
  <c r="E81" i="1"/>
  <c r="E82" i="1"/>
  <c r="E83" i="1"/>
  <c r="E84" i="1"/>
  <c r="E85" i="1"/>
  <c r="E86" i="1"/>
  <c r="E16" i="1"/>
  <c r="E15" i="1"/>
  <c r="E10" i="1"/>
  <c r="E5" i="7"/>
  <c r="E1" i="7" s="1"/>
  <c r="E20" i="3" l="1"/>
  <c r="E19" i="3"/>
  <c r="E18" i="3"/>
  <c r="E14" i="3"/>
  <c r="E10" i="5"/>
  <c r="E9" i="5"/>
  <c r="E8" i="5"/>
  <c r="E7" i="5"/>
  <c r="E6" i="5"/>
  <c r="E5" i="5"/>
  <c r="E10" i="3"/>
  <c r="E9" i="3"/>
  <c r="E8" i="3"/>
  <c r="E7" i="3"/>
  <c r="E6" i="3"/>
  <c r="E5" i="3"/>
  <c r="E17" i="2"/>
  <c r="E13" i="2"/>
  <c r="E5" i="2"/>
  <c r="E22" i="2"/>
  <c r="E26" i="2"/>
  <c r="E27" i="2"/>
  <c r="E28" i="2"/>
  <c r="E32" i="2"/>
  <c r="E33" i="2"/>
  <c r="E50" i="2"/>
  <c r="E54" i="2"/>
  <c r="E60" i="2"/>
  <c r="E73" i="2"/>
  <c r="E21" i="2"/>
  <c r="E9" i="2"/>
  <c r="E9" i="1"/>
  <c r="E14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E57" i="1"/>
  <c r="E58" i="1"/>
  <c r="E59" i="1"/>
  <c r="E60" i="1"/>
  <c r="E61" i="1"/>
  <c r="E62" i="1"/>
  <c r="E63" i="1"/>
  <c r="E64" i="1"/>
  <c r="E65" i="1"/>
  <c r="E66" i="1"/>
  <c r="E67" i="1"/>
  <c r="E68" i="1"/>
  <c r="E69" i="1"/>
  <c r="E70" i="1"/>
  <c r="E71" i="1"/>
  <c r="E72" i="1"/>
  <c r="E5" i="1"/>
  <c r="E1" i="2" l="1"/>
  <c r="E1" i="3"/>
  <c r="E1" i="5"/>
  <c r="E1" i="1"/>
</calcChain>
</file>

<file path=xl/sharedStrings.xml><?xml version="1.0" encoding="utf-8"?>
<sst xmlns="http://schemas.openxmlformats.org/spreadsheetml/2006/main" count="1249" uniqueCount="552">
  <si>
    <t>Descrição</t>
  </si>
  <si>
    <t>Quantidade</t>
  </si>
  <si>
    <t>Valor Unitário</t>
  </si>
  <si>
    <t>Combustível</t>
  </si>
  <si>
    <t>Gasolina Comum - LITRO</t>
  </si>
  <si>
    <t>Café Matinal e Vespertino</t>
  </si>
  <si>
    <t>Gás</t>
  </si>
  <si>
    <t>Pão Frances</t>
  </si>
  <si>
    <t>Limpeza</t>
  </si>
  <si>
    <t>Reposição GLP P13 de Gás de Cozinha</t>
  </si>
  <si>
    <t>Amaciante 2L</t>
  </si>
  <si>
    <t>Avental</t>
  </si>
  <si>
    <t>Balde plástico com alça de alumínio 10 litros und</t>
  </si>
  <si>
    <t>Balde plástico com alça de alumínio 20 litros und</t>
  </si>
  <si>
    <t>Cloro, 5L</t>
  </si>
  <si>
    <t>Corda para varal 10 metros, material nylon, resistente. Pacote 1 unid</t>
  </si>
  <si>
    <t>Desentupidor de pia</t>
  </si>
  <si>
    <t>Desentupidor de vaso sanitário</t>
  </si>
  <si>
    <t>Escova para limpeza em geral</t>
  </si>
  <si>
    <t>Esponja de lã de aço 60g. Pacote com 08 esponjas</t>
  </si>
  <si>
    <t>Limpador Multiuso com desengordurante 500ml</t>
  </si>
  <si>
    <t>Pá de lixo</t>
  </si>
  <si>
    <t>Papel filme para alimentos</t>
  </si>
  <si>
    <t>Papel toalha para cozinha branco embalagem com dois rolos. und</t>
  </si>
  <si>
    <t>Rodo de pia</t>
  </si>
  <si>
    <t>Sabão de coco em Barra - pacote com 5 unid</t>
  </si>
  <si>
    <t>Vassoura de pêlo</t>
  </si>
  <si>
    <t>Vassoura para vaso sanitário com suporte plástico. und</t>
  </si>
  <si>
    <t>Valor Total</t>
  </si>
  <si>
    <t>Serviços de Terceiros</t>
  </si>
  <si>
    <t>Impressora multifuncional</t>
  </si>
  <si>
    <t>Crachá de identificação</t>
  </si>
  <si>
    <t>Revelação de fotos 3x4</t>
  </si>
  <si>
    <t>Dedetização</t>
  </si>
  <si>
    <t>Desinsetização</t>
  </si>
  <si>
    <t>Desratização</t>
  </si>
  <si>
    <t>Uniformes</t>
  </si>
  <si>
    <t>Acuidade Visual</t>
  </si>
  <si>
    <t>Audiometria Tonal</t>
  </si>
  <si>
    <t>Hemograma + Plaquetas</t>
  </si>
  <si>
    <t>EAS</t>
  </si>
  <si>
    <t>EPF</t>
  </si>
  <si>
    <t>Equip. Material Permanente</t>
  </si>
  <si>
    <t>Notebook</t>
  </si>
  <si>
    <t>Câmera digital</t>
  </si>
  <si>
    <t>Freezer 550 L</t>
  </si>
  <si>
    <t>Balança eletrônica</t>
  </si>
  <si>
    <t>Equipamentos</t>
  </si>
  <si>
    <t>Recursos Humanos</t>
  </si>
  <si>
    <t>Assistente Social</t>
  </si>
  <si>
    <t>Materiais de Consumo</t>
  </si>
  <si>
    <t>Outras Rubricas</t>
  </si>
  <si>
    <t>Pão doce</t>
  </si>
  <si>
    <t>Galão de Agua 20 litros ( vasilhame)</t>
  </si>
  <si>
    <t xml:space="preserve">Agua mineral </t>
  </si>
  <si>
    <t>Acendedor, tipo fósforo, madeira, composto de vegetal e minério, apresentado na forma de palito, com ponta de pólvora, caixa com 40 palitos, médio.pacote com 10 unid</t>
  </si>
  <si>
    <t>Acendendor de fogão com botão de aperte clik</t>
  </si>
  <si>
    <t>Aguá Sanitária, 1L</t>
  </si>
  <si>
    <t>Alcool em gel cx com 12 unin de 500 ml</t>
  </si>
  <si>
    <t>Álcool, tipo etílico hidratado, concentração 92,8 INPM. Aplicação: uso doméstico frasco 1lt</t>
  </si>
  <si>
    <t>Bacia 10 litros</t>
  </si>
  <si>
    <t>Bacia 20 litros</t>
  </si>
  <si>
    <t>Bobina sacola picotada - tamanho G</t>
  </si>
  <si>
    <t>Bobina sacola picotada - tamanho M</t>
  </si>
  <si>
    <t>Bobina sacola picotada - tamanho P</t>
  </si>
  <si>
    <t>Cesto de Roupas 10 litros</t>
  </si>
  <si>
    <t>Cesto de Roupas 20 litros</t>
  </si>
  <si>
    <t>Contentor de lixo 240 litros</t>
  </si>
  <si>
    <t>Desinfetantes líquido 500 ml, bactericida</t>
  </si>
  <si>
    <t>Desodorizador de ambiente</t>
  </si>
  <si>
    <t>Detergente liquido concentrado unid</t>
  </si>
  <si>
    <t>Escova para limpeza de vaso sanitário</t>
  </si>
  <si>
    <t>Espanador</t>
  </si>
  <si>
    <t>Esponja de lavar louça dupla face</t>
  </si>
  <si>
    <t>Etiqueta de Alimento prazo validade - 60X40</t>
  </si>
  <si>
    <t>Flanela amarela para limpeza em algodão, tamanho 40 x 60cm. un</t>
  </si>
  <si>
    <t>Inseticida 300m</t>
  </si>
  <si>
    <t>Limpa alumínio líquido, especificação do produto: tensoativo aniônico, sulfônico; conservante, abrasivos, corante e veículo; tipo líquido; com validade de 2 anos; acondicionado em frasco plástico. und</t>
  </si>
  <si>
    <t>Lixeira para banheiro com pedal e tampa - 17L und</t>
  </si>
  <si>
    <t>Lixeira plástica, 35l, uso geral, com tampa und</t>
  </si>
  <si>
    <t>Luvas para limpeza</t>
  </si>
  <si>
    <t>Mangueira de 20 mtrs</t>
  </si>
  <si>
    <t>Máscara descartavél</t>
  </si>
  <si>
    <t>Pacotes de sacos de lixo 40 l com 100 unid</t>
  </si>
  <si>
    <t>Pacotes de saco de lixo 60 l com 100 unid</t>
  </si>
  <si>
    <t>Pacotes de saco de lixo 100 l com 100 unid</t>
  </si>
  <si>
    <t>Pacotes de saco de lixo 240 l com 100 unid</t>
  </si>
  <si>
    <t>Pano de prato</t>
  </si>
  <si>
    <t>Papel alumínio em rolo, medindo 30 cm de largura e 100 m de comprimento. und</t>
  </si>
  <si>
    <t>Papel toalha para banheiro interfolhado branco, com 2 dobras un</t>
  </si>
  <si>
    <t>Papel toalha para banheiro em bobina branco 200m - unid</t>
  </si>
  <si>
    <t>Pilha alcalina, tamanho AA 1,5 volts. Pacote com 4 unidade</t>
  </si>
  <si>
    <t>Pregador de Roupa grande de plástico</t>
  </si>
  <si>
    <t>Rodo de limpeza pesada</t>
  </si>
  <si>
    <t>Sabão em barra com 5 unidades</t>
  </si>
  <si>
    <t>Sabão em pó azul de 1ª qualidade para lavagem de roupas. Caixa de 1kg</t>
  </si>
  <si>
    <t>Sabonete liquido galão 5 litros</t>
  </si>
  <si>
    <t>Saco de algodão para limpeza de chão, alvejado, medindo no mínimo 75 x 50 cm. und</t>
  </si>
  <si>
    <t>Sapolho</t>
  </si>
  <si>
    <t>Soda Cáustica</t>
  </si>
  <si>
    <t>Touca descartavél</t>
  </si>
  <si>
    <t>Vassourão piaçava com cabo de madeira tipo gari, resistente. un</t>
  </si>
  <si>
    <t>Vassouras de piaçava</t>
  </si>
  <si>
    <t>Vela comum branca</t>
  </si>
  <si>
    <t>Higiene Pessoal</t>
  </si>
  <si>
    <t>Absorvente pct com 36 unidades</t>
  </si>
  <si>
    <t>Alcool a 70%</t>
  </si>
  <si>
    <t>Algodão 250 gm</t>
  </si>
  <si>
    <t>Bico de mamadeira</t>
  </si>
  <si>
    <t>Chupeta</t>
  </si>
  <si>
    <t>Creme de pentear 300ml.</t>
  </si>
  <si>
    <t>Creme dental adulto 90gm</t>
  </si>
  <si>
    <t>Dedal para escovação de bêbes</t>
  </si>
  <si>
    <t>Escova de cabelo</t>
  </si>
  <si>
    <t>Escova dental adolescente</t>
  </si>
  <si>
    <t>Escova para limpeza de mamadeira</t>
  </si>
  <si>
    <t>Esponja de banho</t>
  </si>
  <si>
    <t>Fio dental 100 mt</t>
  </si>
  <si>
    <t>Fralda descartável pct com 100 unidades Tamanho - RN</t>
  </si>
  <si>
    <t>Fralda descartável pct com 100 unidades Tamanho - P</t>
  </si>
  <si>
    <t>Fralda descartável pct com 100 unidades Tamanho - M</t>
  </si>
  <si>
    <t>Fralda descartável pct com 100 unidades Tamanho - G</t>
  </si>
  <si>
    <t>Fralda descartável pct com 100 unidades Tamanho - EGG</t>
  </si>
  <si>
    <t>Fralda descártavel geriatrica 50 unidades</t>
  </si>
  <si>
    <t>Lenço umidecido com 100 und</t>
  </si>
  <si>
    <t>Lixa para unha amarela comum embalagem com 03.</t>
  </si>
  <si>
    <t>Loção repelente de insetos adulto antialérgico,frasco com 250ml - und</t>
  </si>
  <si>
    <t>Luva de procedimento. Branca</t>
  </si>
  <si>
    <t>Maleta plástica de primeiros socorros</t>
  </si>
  <si>
    <t>Mamadeira para crianças</t>
  </si>
  <si>
    <t>Óleo corporal infantil 200 ml</t>
  </si>
  <si>
    <t>Papel higiênico 60 mt fardo com 16 rolos</t>
  </si>
  <si>
    <t>Pasta dental, em creme, com flúr ativo infantil com 45gm</t>
  </si>
  <si>
    <t>Pente de cabelo</t>
  </si>
  <si>
    <t>Pente fino contra parasitas, cor clara. Und</t>
  </si>
  <si>
    <t>Pente para cabelo de plástico dentado largo. Und</t>
  </si>
  <si>
    <t>Porta escova de dente individual</t>
  </si>
  <si>
    <t>Prestobarba</t>
  </si>
  <si>
    <t>Protetor solar</t>
  </si>
  <si>
    <t>Removedor de esmalte - 500 ml</t>
  </si>
  <si>
    <t>Sabonete em barra - 85g</t>
  </si>
  <si>
    <t>Sabonete antibacteriano com aloe vera natural 90gm - und</t>
  </si>
  <si>
    <t>Sabonete liquido 1 Litro</t>
  </si>
  <si>
    <t>Sabonete sólido, uso infantil, antialérgico, glicerinado 85gm. Und</t>
  </si>
  <si>
    <t>Saboneteira</t>
  </si>
  <si>
    <t>Shampoo anticaspa 350 para uso diário - und</t>
  </si>
  <si>
    <t>Shampoo infantil para uso diário 350ml - und</t>
  </si>
  <si>
    <t>Talco infantil 200gm</t>
  </si>
  <si>
    <t>Termômetro de testa infravermelha digital</t>
  </si>
  <si>
    <t>Tesoura para unhas em inox und</t>
  </si>
  <si>
    <t>Descartáveis</t>
  </si>
  <si>
    <t>Colheres de plástico c/ 50 und</t>
  </si>
  <si>
    <t>Copos de plástico 200 ml  c/ 100 unid</t>
  </si>
  <si>
    <t>Cumbuca de plástico 15cm c/ 10 unid</t>
  </si>
  <si>
    <t>Garfo de plástico c/ 50 unid</t>
  </si>
  <si>
    <t>Guardanapo de papel c/ 50 unid</t>
  </si>
  <si>
    <t>Pratos plástico raso c/ 10 unid</t>
  </si>
  <si>
    <t>Utensílios de cozinha</t>
  </si>
  <si>
    <t>Assadeira em alumínio 31x45cm fosca</t>
  </si>
  <si>
    <t>Assadeira redonda com aro removível de 35cm em alumínio</t>
  </si>
  <si>
    <t>Assadeira retangular de 45cm em alumínio</t>
  </si>
  <si>
    <t>Bandeja em inox grande retangular</t>
  </si>
  <si>
    <t>Bandeja plástica 13l, com abas, branca</t>
  </si>
  <si>
    <t>Borracha para panela de pressão</t>
  </si>
  <si>
    <t>Canecas plástica tipo ''escolar'', de polipropileno de primeira, atóxico, material resistente, 300ml, cores diversas</t>
  </si>
  <si>
    <t>Colher de pau</t>
  </si>
  <si>
    <t>Colher em inox tipo “arroz” 30cm</t>
  </si>
  <si>
    <t xml:space="preserve">colher inox para refeição </t>
  </si>
  <si>
    <t>Colher massa em inox 30cm</t>
  </si>
  <si>
    <t>Concha em inox 30 cm</t>
  </si>
  <si>
    <t>Conjunto de copos em vidro, simples, com 6 unidades, 360ml cada copo</t>
  </si>
  <si>
    <t>Copo de plástico para bebê</t>
  </si>
  <si>
    <t>Copo de vidro transparente grande - com 6 unidades</t>
  </si>
  <si>
    <t xml:space="preserve">Descanso de copo </t>
  </si>
  <si>
    <t>Escorredor de louça duplo, em inox, capacidade 20 pratos</t>
  </si>
  <si>
    <t>Escorredor de macarrão de plâstico</t>
  </si>
  <si>
    <t>Escorredor para arroz</t>
  </si>
  <si>
    <t>Escumadeira em inox com cabo em prolipropileno, base redonda, 38 cm</t>
  </si>
  <si>
    <t>Espátula em inox com cabo plástico</t>
  </si>
  <si>
    <t xml:space="preserve">Faca de carne </t>
  </si>
  <si>
    <t xml:space="preserve">Faca de serra para pão </t>
  </si>
  <si>
    <t>Frigideira antiaderente 30cm</t>
  </si>
  <si>
    <t>Fruteira</t>
  </si>
  <si>
    <t>Garfo em inox para assado 30cm</t>
  </si>
  <si>
    <t xml:space="preserve">Garrafa termica 1 L de agua </t>
  </si>
  <si>
    <t>Garrafão térmico de 5 litros</t>
  </si>
  <si>
    <t>Jarra de plástico 2L</t>
  </si>
  <si>
    <t>Jogo de talheres em inox</t>
  </si>
  <si>
    <t>Panela de pressão polida 7,5 litros</t>
  </si>
  <si>
    <t>Panela em alumínio  com alça e tampa 7 litros</t>
  </si>
  <si>
    <t>Panela em aluminio fundido com alça e tampa em aluminio capacidade 4,5 litros</t>
  </si>
  <si>
    <t>Peneira plástica 145mm</t>
  </si>
  <si>
    <t>Pilão de plástico resistente com socador</t>
  </si>
  <si>
    <t>Prato fundo de mesa em vidro temperado</t>
  </si>
  <si>
    <t>Pratos plástico tipo ''merenda escolar'' de polipropileno de primeira, atóxico, material resistente, cores diversas</t>
  </si>
  <si>
    <t>Ralador em inox 4 faces</t>
  </si>
  <si>
    <t>Saleiro em plástico resistente</t>
  </si>
  <si>
    <t>Talheres emborachados para bebês</t>
  </si>
  <si>
    <t>Toalha de mesa</t>
  </si>
  <si>
    <t>Vasilha plástica retangular grande c/ tampa</t>
  </si>
  <si>
    <t>Vasilha plástica retangular media c/ tampa</t>
  </si>
  <si>
    <t>Vasilha plástica retangular pequena c/ tampa</t>
  </si>
  <si>
    <t>Papelaria e escritório</t>
  </si>
  <si>
    <t>Agenda</t>
  </si>
  <si>
    <t>Arquivo morto plástico 130mm. Pct com 10</t>
  </si>
  <si>
    <t>Bandeja organizadora acrilica três niveis</t>
  </si>
  <si>
    <t>Barbante (rolo) und</t>
  </si>
  <si>
    <t>Bastão de cola quente</t>
  </si>
  <si>
    <t>Caderno capa dura espiral, 5 matérias</t>
  </si>
  <si>
    <t>Caderno escolar com brochuras grande</t>
  </si>
  <si>
    <t>Caderno brochura capa dura preta para relatório 200 folhas</t>
  </si>
  <si>
    <t>Caneta esferográfica - azul</t>
  </si>
  <si>
    <t>Caneta esferográfica - Vermelha</t>
  </si>
  <si>
    <t>Caneta esferográfica - preta</t>
  </si>
  <si>
    <t>Carimbo pequeno</t>
  </si>
  <si>
    <t>Carimbo grande</t>
  </si>
  <si>
    <t>Cartolina embalagem com 100 folhas</t>
  </si>
  <si>
    <t>clips Tam 2/0 - cx com 100 und.</t>
  </si>
  <si>
    <t>Clips Tam 4/0 - cx com 50 und.</t>
  </si>
  <si>
    <t>Clips Tam 8/0 - cx com 50 und;</t>
  </si>
  <si>
    <t>Cola branca escolar 40g</t>
  </si>
  <si>
    <t>Corretivo liquido,a base d'agua 18ml, embalagem com 12</t>
  </si>
  <si>
    <t>Envelope KAFT 260 x 360 mm</t>
  </si>
  <si>
    <t>EVA cores diversas</t>
  </si>
  <si>
    <t>Extrator de grampo</t>
  </si>
  <si>
    <t>Fita para empacotar PVC 45 x 45 transparente c/ 4 rolo</t>
  </si>
  <si>
    <t>Fita crepe 18mmx50 pct</t>
  </si>
  <si>
    <t>Grampeador</t>
  </si>
  <si>
    <t>Grampo para grampeador</t>
  </si>
  <si>
    <t>Lixeira de escritório</t>
  </si>
  <si>
    <t>Marcadores de texto - amarelo</t>
  </si>
  <si>
    <t xml:space="preserve">Molha dedo cx com 12 </t>
  </si>
  <si>
    <t>Organizador Porta Canetas</t>
  </si>
  <si>
    <t>Papel A4 Sulfite, 75g - diversas cores com 100</t>
  </si>
  <si>
    <t>Papel A4 (cx com 10 pct's com 500 folhas)</t>
  </si>
  <si>
    <t xml:space="preserve">Pasta transparente com elástico </t>
  </si>
  <si>
    <t>Perfurador de 2 Furos, P202 (35 folhas)</t>
  </si>
  <si>
    <t>Pilha alcalina, grande (D), 1,5 volts c/2</t>
  </si>
  <si>
    <t>Pilha alcalina, palito (AA), 1,5 volts c/2</t>
  </si>
  <si>
    <t>Pilha alcalina, pequena (D), 1,5 volts c/2</t>
  </si>
  <si>
    <t>Pince atômico - azul</t>
  </si>
  <si>
    <t>Pince atômico - vermelho</t>
  </si>
  <si>
    <t>Pistola de cola quente</t>
  </si>
  <si>
    <t xml:space="preserve">Post -it grande </t>
  </si>
  <si>
    <t xml:space="preserve">Post-it pequeno </t>
  </si>
  <si>
    <t xml:space="preserve">Quadro branco de Planejamento </t>
  </si>
  <si>
    <t xml:space="preserve">Quadro de cortiça </t>
  </si>
  <si>
    <t>Regua 50 cmt</t>
  </si>
  <si>
    <t>TNT - abobora</t>
  </si>
  <si>
    <t>TNT - azul</t>
  </si>
  <si>
    <t>TNT - marrom</t>
  </si>
  <si>
    <t>TNT - preto</t>
  </si>
  <si>
    <t>TNT - vermelho</t>
  </si>
  <si>
    <t>Papelaria/escolar</t>
  </si>
  <si>
    <t>Apontador</t>
  </si>
  <si>
    <t>Avental infantil escolar de plástico</t>
  </si>
  <si>
    <t>Borracha</t>
  </si>
  <si>
    <t>Caderno de desenho</t>
  </si>
  <si>
    <t>Caderno espiral 10 máterias</t>
  </si>
  <si>
    <t>Caderno brochura pequena</t>
  </si>
  <si>
    <t>Canetinha 24 cores</t>
  </si>
  <si>
    <t>Cola branca</t>
  </si>
  <si>
    <t>Cola bastão</t>
  </si>
  <si>
    <t>Estojo</t>
  </si>
  <si>
    <t>Lápis de escrever - cx com 12 lápis</t>
  </si>
  <si>
    <t>Lápis de cera colorido, caixa com 12 - diversas cores</t>
  </si>
  <si>
    <t>Lápis de cor, caixa com 12 lápis - diversas cores</t>
  </si>
  <si>
    <t>Massinha de modelar</t>
  </si>
  <si>
    <t>Mochila</t>
  </si>
  <si>
    <t>Papel almaço - cx com 200 folhas</t>
  </si>
  <si>
    <t>Papel cartão</t>
  </si>
  <si>
    <t>Tesoura sem ponta</t>
  </si>
  <si>
    <t>Tinta de rosto</t>
  </si>
  <si>
    <t>Tinta guache</t>
  </si>
  <si>
    <t>Informática</t>
  </si>
  <si>
    <t>Extensão 10mt</t>
  </si>
  <si>
    <t>Filtro de linha 5 tomadas</t>
  </si>
  <si>
    <t>Memória RAM DDR 4 - 8gb</t>
  </si>
  <si>
    <t>Mouse pad</t>
  </si>
  <si>
    <t>Mouse USB</t>
  </si>
  <si>
    <t>Pen Drives 8gb</t>
  </si>
  <si>
    <t>SSD 240gb</t>
  </si>
  <si>
    <t>Teclado multimídia - usb - cor preta</t>
  </si>
  <si>
    <t>Farmácia</t>
  </si>
  <si>
    <t>Termo de compromisso anexo</t>
  </si>
  <si>
    <t>Material de Construção</t>
  </si>
  <si>
    <t>Alimentação</t>
  </si>
  <si>
    <t>Açucar refinado - 1kg</t>
  </si>
  <si>
    <t>Azeitona verde - 500g</t>
  </si>
  <si>
    <t>Biscoito salgado apresentação quadrada, sabor cream cracker - Embalagem de 400 g.</t>
  </si>
  <si>
    <t>Caixa de bombons sortidos</t>
  </si>
  <si>
    <t>Folha de louro pacote</t>
  </si>
  <si>
    <t>Leite de soja: Em pó instantâneo para crianças de 0 a 1 ano</t>
  </si>
  <si>
    <t>Leite de soja em pó instantaneo para crianças a partir de 12 meses (400, 100 e 1000g)</t>
  </si>
  <si>
    <t>Leite em pó - Embalagem de 400g.</t>
  </si>
  <si>
    <t>Lentilha - Pacote De 500g.</t>
  </si>
  <si>
    <t>Macarrão Espaguete - Embalagem de 500g.</t>
  </si>
  <si>
    <t>Macarrão Parafuso - Embalagem de 500g.</t>
  </si>
  <si>
    <t>Macarrão Pene - Embalagem de 500g.</t>
  </si>
  <si>
    <t>Maionese - Pote de 500g.</t>
  </si>
  <si>
    <t>Margarina Com Sal - Pote De 500g.</t>
  </si>
  <si>
    <t>Massa Para Lasanha - Embalagem De 500g.</t>
  </si>
  <si>
    <t>Massa Para Pastel - Pacote De 500g.</t>
  </si>
  <si>
    <t>Molho Shoyu tradicional 1L</t>
  </si>
  <si>
    <t>Mostarda Cremosa - Pote Com 200g.</t>
  </si>
  <si>
    <t>Óleo De Soja - Embalagem Com 900ml De Peso Líquido.</t>
  </si>
  <si>
    <t>Ovo Branco De Galinha - Pente C/ 30 Unidades</t>
  </si>
  <si>
    <t>Palmito Em Conserva -  Pote 500g.</t>
  </si>
  <si>
    <t>Pão De Forma - Pacote De 500g.</t>
  </si>
  <si>
    <t>Pão De Queijo Congelado - Pacote De 400g.</t>
  </si>
  <si>
    <t>Pão Tipo Hamburguer - Pacote De 400g</t>
  </si>
  <si>
    <t>Polpa de fruta - Sabor Abacaxi - Embalagem de 1kg</t>
  </si>
  <si>
    <t>Polpa de fruta - Sabor Goiaba - Embalagem de 1kg</t>
  </si>
  <si>
    <t>Polpa de fruta - Sabor Manga - Embalagem de 1kg</t>
  </si>
  <si>
    <t>Polpa de fruta - Sabor Maracuja - Embalagem de 1kg</t>
  </si>
  <si>
    <t>Pó de Café - Pacote De 500g.</t>
  </si>
  <si>
    <t>Polvilho Azedo - 500g</t>
  </si>
  <si>
    <t>Refrigerante 2L</t>
  </si>
  <si>
    <t>Requeijão cremoso - aprox. 220g</t>
  </si>
  <si>
    <t>Tapioca - 500g</t>
  </si>
  <si>
    <t>Tempero Completo - Embalagem 250g.</t>
  </si>
  <si>
    <t xml:space="preserve">Uva Passas - Embalagem De 200g. </t>
  </si>
  <si>
    <t>Hortifruti</t>
  </si>
  <si>
    <t>Alho</t>
  </si>
  <si>
    <t>Alho poró - und maço</t>
  </si>
  <si>
    <t>Alface tipo crespa - Unid</t>
  </si>
  <si>
    <t>Ameixa nacional, primeira qualidade KG</t>
  </si>
  <si>
    <t>Laranja tipo pêra - Extra - KG</t>
  </si>
  <si>
    <t>Melancia</t>
  </si>
  <si>
    <t>Milho verde; em espiga, de primeira qualidade - KG</t>
  </si>
  <si>
    <t>Morango</t>
  </si>
  <si>
    <t>Repolho roxo - KG</t>
  </si>
  <si>
    <t>Uva verde - kg</t>
  </si>
  <si>
    <t>Carne</t>
  </si>
  <si>
    <t xml:space="preserve">Frango inteiro, resfriado. </t>
  </si>
  <si>
    <t>Roupa de cama</t>
  </si>
  <si>
    <t>Capa de colchão impermeável</t>
  </si>
  <si>
    <t>Colcha solteiro</t>
  </si>
  <si>
    <t>Colchão de solteiro</t>
  </si>
  <si>
    <t>Colchão de berço</t>
  </si>
  <si>
    <t>Edredon solteiro 1,60m x 2,45m, 01 peça, 100% poliéster, dupla face.</t>
  </si>
  <si>
    <t>Lençol solteiro</t>
  </si>
  <si>
    <t>Fronha para travesseiro</t>
  </si>
  <si>
    <t>Toalha de banho c/ 140cm x 70 cm 100% algodão.</t>
  </si>
  <si>
    <t>Toalha de rosto 100% algodão (lisa) 70cmx0,45cm. UND</t>
  </si>
  <si>
    <t>Travesseiro</t>
  </si>
  <si>
    <t>EPI</t>
  </si>
  <si>
    <t>Sapato EVA Emborrachado p/ cozinheira par</t>
  </si>
  <si>
    <t>Sapato EVA Emborrachado cano alto p /ASG</t>
  </si>
  <si>
    <t>Respirador Dobravel sem valvula</t>
  </si>
  <si>
    <t>Respirador Dobravel com valvula</t>
  </si>
  <si>
    <t>Bota PVC com solado de borracha antiderrapante</t>
  </si>
  <si>
    <t>Calça para auxiliar de Serviços Gerais</t>
  </si>
  <si>
    <t>Calça para cozinheira</t>
  </si>
  <si>
    <t>Fita zebrada</t>
  </si>
  <si>
    <t>Cavalete com aviso</t>
  </si>
  <si>
    <t>Avental Cozinheira / ASG</t>
  </si>
  <si>
    <t>Aluguel de veículos</t>
  </si>
  <si>
    <t>Aluguel de 1 veículo 5 Lugares modelo Onix</t>
  </si>
  <si>
    <t>Telefone/Internet/TV</t>
  </si>
  <si>
    <t>Plano de telefone/internet/TV</t>
  </si>
  <si>
    <t>Cartão de Serviços</t>
  </si>
  <si>
    <t>Cartão Vale transporte de serviço</t>
  </si>
  <si>
    <t>Crachá de identificação com foto completo ( Cordão, protetor, crachá)</t>
  </si>
  <si>
    <t>Revelação de fotos</t>
  </si>
  <si>
    <t>Revelação de fotos 20x30</t>
  </si>
  <si>
    <t>Chaves</t>
  </si>
  <si>
    <t>Copia de chave Simples</t>
  </si>
  <si>
    <t>Copia de chave Tetra</t>
  </si>
  <si>
    <t>Copia de chave Multiponto</t>
  </si>
  <si>
    <t>Manutenção do imóvel e maquinas e equipamentos</t>
  </si>
  <si>
    <t>Manutenção  de espaço público</t>
  </si>
  <si>
    <t>Manutenção de maquinas e equipamentos</t>
  </si>
  <si>
    <t>Descupinização</t>
  </si>
  <si>
    <t>Limpeza de caixa d'agua 02 cx de 1.000L</t>
  </si>
  <si>
    <t>Limpeza de caixa d'agua 02 caixas de 500ml</t>
  </si>
  <si>
    <t>Recarga extintor /sinalização de segurança</t>
  </si>
  <si>
    <t>Lampadas de emergência</t>
  </si>
  <si>
    <t>Placas de sinalização para parede</t>
  </si>
  <si>
    <t>Suporte de extintor - Parede</t>
  </si>
  <si>
    <t>Recarga de extintor AP 10L</t>
  </si>
  <si>
    <t>Recarga de extintor PQS 20 BC</t>
  </si>
  <si>
    <t>Recarga de extintores CO2 6KG 5BC</t>
  </si>
  <si>
    <t>Camisa para uniforme</t>
  </si>
  <si>
    <t xml:space="preserve">PPRA </t>
  </si>
  <si>
    <t>PGR - Programa de gerenciamento de Riscos</t>
  </si>
  <si>
    <t>PCMSO - Programa de controle médico de saúde ocupacional: LTCAT - Laudo médico</t>
  </si>
  <si>
    <t>LTCAT - Laudo técnico das condiçoes do ambiente de trabalho.</t>
  </si>
  <si>
    <t>Exames médicos</t>
  </si>
  <si>
    <t>Exame clínico - ASO</t>
  </si>
  <si>
    <t>Aluguel de Impressora</t>
  </si>
  <si>
    <t>Aluguel de impressora multifuncional colorida</t>
  </si>
  <si>
    <t>Serviços Transporte por aplicativo V1</t>
  </si>
  <si>
    <t xml:space="preserve">Serviço de transporte  V1 </t>
  </si>
  <si>
    <t>Plantonista</t>
  </si>
  <si>
    <t>Cuidado plantão avulso</t>
  </si>
  <si>
    <t>Sistema de ponto eletrônico</t>
  </si>
  <si>
    <t>Ponto eletrônico</t>
  </si>
  <si>
    <t>Salario Base</t>
  </si>
  <si>
    <t>Reajuste CCT</t>
  </si>
  <si>
    <t>Férias + 1/3 Sobre Férias (1/12 avos )</t>
  </si>
  <si>
    <t>Décimo Terceiro 1/12</t>
  </si>
  <si>
    <t>FGTS 8%</t>
  </si>
  <si>
    <t>Multa FGTS 40%</t>
  </si>
  <si>
    <t>Cozinheira</t>
  </si>
  <si>
    <t>Insalubridade 10 % sobre o Salário Mínimo</t>
  </si>
  <si>
    <t>Ar Condicionado</t>
  </si>
  <si>
    <t>Outros</t>
  </si>
  <si>
    <t>Especificar</t>
  </si>
  <si>
    <t>Condicionador infantil para uso diário 350ml. Und</t>
  </si>
  <si>
    <t>Cortador de unha em aço inox. Und</t>
  </si>
  <si>
    <t>Cotonete cx com 150 und</t>
  </si>
  <si>
    <t>Creme dental infantil 100gm (SEM FLUOR)</t>
  </si>
  <si>
    <t>Creme hidratante corporal 200ml. Und</t>
  </si>
  <si>
    <t>Creme preventivo de assadura 40gr und</t>
  </si>
  <si>
    <t>Desodorante antiperspirante roll-on 56g com perfume - und</t>
  </si>
  <si>
    <t>Escova dental (infantil) - und</t>
  </si>
  <si>
    <t>Escova para cabelo com cabo pástico macio - und</t>
  </si>
  <si>
    <t>Açucar - 5 KG</t>
  </si>
  <si>
    <t>Achocolatado em pó instantâneo tradicional - pct de 400g</t>
  </si>
  <si>
    <t>Achocolatado em pó instantaáneo sem lactose - pct de 400 g</t>
  </si>
  <si>
    <t>Amendoim torrado - 400g</t>
  </si>
  <si>
    <t>Amido de milho - Embalagem de 1,0 kg</t>
  </si>
  <si>
    <t>Arroz polido - 5kg</t>
  </si>
  <si>
    <t>Aveia em flocos regulares - Embalagem de 450g</t>
  </si>
  <si>
    <t>Azeite de oliva virgem - Latas/vidros de 500ml</t>
  </si>
  <si>
    <t>Barra de chocolate ao leite. Barra de 1kg</t>
  </si>
  <si>
    <t>Batata no formato palha 500gr</t>
  </si>
  <si>
    <t>Biscoito de coco - Pct c/ 400g</t>
  </si>
  <si>
    <t>Biscoito doce tipo Maisena ou Leite - Pct c/ 400g</t>
  </si>
  <si>
    <t>Biscoito doce tipo Maisena sem lactose - Pct c/ 400g</t>
  </si>
  <si>
    <t>Biscoito do tipo Maria - Pct c/ 500g</t>
  </si>
  <si>
    <t>Biscoito polvilho - Pct c/ 200gr</t>
  </si>
  <si>
    <t>Biscoito polvilho sem lactose - Pct c/ 200gr</t>
  </si>
  <si>
    <t>Biscoito recheado sabores diversos - Pct c/ 200gr</t>
  </si>
  <si>
    <t>Biscoito recheado sem lactose - Pct 140g.</t>
  </si>
  <si>
    <t>Caldo de carnes tabletes - Aprox. 57g</t>
  </si>
  <si>
    <t>Caldo de frango tabletes - Aprox. 57g</t>
  </si>
  <si>
    <t>Canela em pó - Embalagem de 30 g.</t>
  </si>
  <si>
    <t>Canjiquinha de cor amarela - Embalagem de 500g.</t>
  </si>
  <si>
    <t>Cereal infantil para complemetar a alimentação da criança a partir do 6º mês - Pacote de 230g.</t>
  </si>
  <si>
    <t>Coco ralado - Embalagem com 100g</t>
  </si>
  <si>
    <t>Colorau - Embalagem com 100g.</t>
  </si>
  <si>
    <t>Cravo da india - Embalagem de 10g.</t>
  </si>
  <si>
    <t>Creme de leite - Lata de 300g.</t>
  </si>
  <si>
    <t>Ervilha lata 300 gr</t>
  </si>
  <si>
    <t>Extrato de tomate - caixa tetraparl de 520 g.</t>
  </si>
  <si>
    <t>Farinha de mandioca - Embalagem de 1,0 kg</t>
  </si>
  <si>
    <t>Farinha de milho - Embalagem de 500 g.</t>
  </si>
  <si>
    <t>Farinha de rosca - Embalagem de 500g.</t>
  </si>
  <si>
    <t>Farinha de tapioca, branca, tipo 1 - Embalagem de 500g.</t>
  </si>
  <si>
    <t>Farinha de trigo especial tipo 1 - Pacote de 1kg</t>
  </si>
  <si>
    <t>Farinha láctea de trigo, enriquecida para alimentação infantil - Pacote 230g.</t>
  </si>
  <si>
    <t>Farinha láctea, sabor natural - embalagem 400g</t>
  </si>
  <si>
    <t>Feijão carioca, Classe, cores, tipo 1 - Pacote de 1 kg</t>
  </si>
  <si>
    <t>Feijão preto, tipo 1 - Pacote de 1 kg</t>
  </si>
  <si>
    <t>Fermento em pó quimico - Embalagem de 100g</t>
  </si>
  <si>
    <t>Fermento biológico Embalagem de 100g</t>
  </si>
  <si>
    <t>Filtro descartável para coar café - cx com 30 unid</t>
  </si>
  <si>
    <t>Fubá - Embalagem de 1 kg</t>
  </si>
  <si>
    <t>Goiabada cascão - Embalagem de 400g.</t>
  </si>
  <si>
    <t>Iogurte diversos sabores - Embalagem de 800ml</t>
  </si>
  <si>
    <t>Iogurte SEM LACTOSE diversos sabores - Embalagem de 600ml</t>
  </si>
  <si>
    <t>Ketchup - 397 g</t>
  </si>
  <si>
    <t>Leite condensado - Lata de 395g</t>
  </si>
  <si>
    <t>Leite condensado SEM LACTOSE - Lata de 395g.</t>
  </si>
  <si>
    <t>Leite de coco - Garrafa de 1 lt</t>
  </si>
  <si>
    <t>Leite desnatado Lt</t>
  </si>
  <si>
    <t>Leite em pó para crianças de 0 a 6 meses - Lata com 400g.</t>
  </si>
  <si>
    <t>Leite em pó para crianças  de 7 a 12 meses - Lata com 400g.</t>
  </si>
  <si>
    <t>Leite infantil sem lactose - Lata com 400g</t>
  </si>
  <si>
    <t>Leite integral - LT</t>
  </si>
  <si>
    <t>Leite 1L sem lactose</t>
  </si>
  <si>
    <t>Manteiga - Pote de 500g.</t>
  </si>
  <si>
    <t>Manteiga - SEM LACTOSE - Pote de 200g.</t>
  </si>
  <si>
    <t>Margarina - SEM LACTOSE - 500G</t>
  </si>
  <si>
    <t>Milho de pipoca - Pacote 500g.</t>
  </si>
  <si>
    <t>Milho para canjica branca - Pacote 500g.</t>
  </si>
  <si>
    <t>Milho verde em conserva - Lata de 200g.</t>
  </si>
  <si>
    <t>Mistura para bolo, sabores diversos - und 400g.</t>
  </si>
  <si>
    <t>Orégano - Embalagem de 10 g</t>
  </si>
  <si>
    <t>Palito de dente - cx com 200 unid.</t>
  </si>
  <si>
    <t>Pimenta do reino - Embalagem de 10g.</t>
  </si>
  <si>
    <t>Pó para gelatina sabores - Embalagem de 45g.</t>
  </si>
  <si>
    <t>Queijo do tipo mussarela - Kg</t>
  </si>
  <si>
    <t>Queijo ralado tipo parmesão - Embalagem de 100g.</t>
  </si>
  <si>
    <t>Rosquinha de leite - Pacote de 500 gramas.</t>
  </si>
  <si>
    <t>Rosquinha de coco - Pacote de 500g.</t>
  </si>
  <si>
    <t>Rosquinha de coco sem lactose - Pacote de 500g</t>
  </si>
  <si>
    <t>Sal refinado de mesa - Pacote de 1 kg</t>
  </si>
  <si>
    <t>Sardinha em óleo comestível - Lata de 250g.</t>
  </si>
  <si>
    <t>Sorvete - Embalagem plástica de 1,5 litros.</t>
  </si>
  <si>
    <t>Sorvete sem lactose - Embalagem plástica de 1,5 litros</t>
  </si>
  <si>
    <t>Triguilho - Embalagem de 500g.</t>
  </si>
  <si>
    <t>Vinagre, de vinho tinto - Garrafa de 750ml</t>
  </si>
  <si>
    <t>Abacaxi pérola - KG</t>
  </si>
  <si>
    <t>Abobora  - KG</t>
  </si>
  <si>
    <t>Abobrinha - KG</t>
  </si>
  <si>
    <t>Agrião fresco - und maço</t>
  </si>
  <si>
    <t>Aipim - KG</t>
  </si>
  <si>
    <t>Banana da terra - KG</t>
  </si>
  <si>
    <t>Banana nanica - KG</t>
  </si>
  <si>
    <t>Banana prata Extra - kG</t>
  </si>
  <si>
    <t>Batata Baroa - KG</t>
  </si>
  <si>
    <t>Batata doce - KG</t>
  </si>
  <si>
    <t>Batata inglesa - KG</t>
  </si>
  <si>
    <t>Beterraba - KG</t>
  </si>
  <si>
    <t>Brócolis comum - und</t>
  </si>
  <si>
    <t>Cebola branca - KG</t>
  </si>
  <si>
    <t>Cebolinha verde - UND MAÇO</t>
  </si>
  <si>
    <t>Cenoura - KG</t>
  </si>
  <si>
    <t>Chuchu - KG</t>
  </si>
  <si>
    <t>Coco seco - KG</t>
  </si>
  <si>
    <t>Coentro - UND</t>
  </si>
  <si>
    <t>Couve - tipo manteiga - MAÇO</t>
  </si>
  <si>
    <t>Couve - flor - KG</t>
  </si>
  <si>
    <t>Goiaba - KG</t>
  </si>
  <si>
    <t>Hortelã - MAÇO</t>
  </si>
  <si>
    <t>Inhame - KG</t>
  </si>
  <si>
    <t>Limão - KG</t>
  </si>
  <si>
    <t>Maçã nacional - KG</t>
  </si>
  <si>
    <t>Mamão papaia comum - KG</t>
  </si>
  <si>
    <t>Manga rosa KG</t>
  </si>
  <si>
    <t>Manjericão - MAÇO</t>
  </si>
  <si>
    <t>Maracujá - KG</t>
  </si>
  <si>
    <t>Pepino - extra - KG</t>
  </si>
  <si>
    <t>Pêra nacional de primeiro - KG</t>
  </si>
  <si>
    <t>Pimentão verde - KG</t>
  </si>
  <si>
    <t>Repolho branco - KG</t>
  </si>
  <si>
    <t>Rúcula - UND MAÇO</t>
  </si>
  <si>
    <t>Salsa - UND MAÇO</t>
  </si>
  <si>
    <t>Taioba - UND MAÇO</t>
  </si>
  <si>
    <t>Tangerina pokan - KG</t>
  </si>
  <si>
    <t>Tomate tipo salada - KG</t>
  </si>
  <si>
    <t>Vagem - KG</t>
  </si>
  <si>
    <t>Carne bovina congelada em peça, proveniente de machos de espécie bovina, abatidos sob inspeção veterinária Kg (ACÉM)</t>
  </si>
  <si>
    <t>Carne bovina congelada tipo chã de fora KG</t>
  </si>
  <si>
    <t>Carne bovina, corte acém moído KG</t>
  </si>
  <si>
    <t>Carne bovina, do tipo ''patinho'' KG</t>
  </si>
  <si>
    <t>Carne de frango em pedaços (coxa e sobrecoxa separadas) Kg</t>
  </si>
  <si>
    <t>Carne de frango tipo asa, resfriada. KG</t>
  </si>
  <si>
    <t>Carne de frango tipo coxinha da asa. KG</t>
  </si>
  <si>
    <t>Filé de peixe merluza KG</t>
  </si>
  <si>
    <t>Hambúrguer de boi resfriado. KG</t>
  </si>
  <si>
    <t>Hamburger de frango resfriado. KG</t>
  </si>
  <si>
    <t>Linguiça de frango KG</t>
  </si>
  <si>
    <t>Mortadela de frango 1ª qualidade, em peças, resfriada. Peça</t>
  </si>
  <si>
    <t>Músculo bovino moido KG</t>
  </si>
  <si>
    <t>Peito de frango, limpo KG</t>
  </si>
  <si>
    <t>Salsicha de frango Pacote de 500g</t>
  </si>
  <si>
    <t>Unidade</t>
  </si>
  <si>
    <t>Un.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</si>
</sst>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&quot;R$&quot;\ * #,##0.00_-;\-&quot;R$&quot;\ * #,##0.00_-;_-&quot;R$&quot;\ * &quot;-&quot;??_-;_-@_-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"/>
      <color rgb="FF0070C0"/>
      <name val="Calibri"/>
      <family val="2"/>
      <scheme val="minor"/>
    </font>
    <font>
      <sz val="11"/>
      <name val="Calibri"/>
      <family val="2"/>
      <scheme val="minor"/>
    </font>
    <font>
      <sz val="11"/>
      <color rgb="FF00B050"/>
      <name val="Calibri"/>
      <family val="2"/>
      <scheme val="minor"/>
    </font>
    <font>
      <b/>
      <sz val="11"/>
      <color rgb="FF00B050"/>
      <name val="Calibri"/>
      <family val="2"/>
      <scheme val="minor"/>
    </font>
    <font>
      <b/>
      <sz val="20"/>
      <color rgb="FF00B050"/>
      <name val="Calibri"/>
      <family val="2"/>
      <scheme val="minor"/>
    </font>
    <font>
      <b/>
      <sz val="20"/>
      <name val="Calibri"/>
      <family val="2"/>
      <scheme val="minor"/>
    </font>
    <font>
      <b/>
      <sz val="11"/>
      <name val="Calibri"/>
      <family val="2"/>
      <scheme val="minor"/>
    </font>
    <font>
      <b/>
      <sz val="12"/>
      <name val="Calibri"/>
      <family val="2"/>
      <scheme val="minor"/>
    </font>
    <font>
      <sz val="11"/>
      <color theme="4"/>
      <name val="Calibri"/>
      <family val="2"/>
      <scheme val="minor"/>
    </font>
    <font>
      <b/>
      <sz val="11"/>
      <color theme="4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FFFFF"/>
        <bgColor rgb="FFFFFFCC"/>
      </patternFill>
    </fill>
    <fill>
      <patternFill patternType="solid">
        <fgColor rgb="FFFFFF0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66">
    <xf numFmtId="0" fontId="0" fillId="0" borderId="0" xfId="0"/>
    <xf numFmtId="0" fontId="2" fillId="0" borderId="0" xfId="0" applyFont="1"/>
    <xf numFmtId="0" fontId="5" fillId="0" borderId="1" xfId="0" applyFont="1" applyBorder="1"/>
    <xf numFmtId="44" fontId="6" fillId="0" borderId="1" xfId="0" applyNumberFormat="1" applyFont="1" applyBorder="1"/>
    <xf numFmtId="0" fontId="9" fillId="0" borderId="1" xfId="0" applyFont="1" applyBorder="1"/>
    <xf numFmtId="2" fontId="9" fillId="0" borderId="1" xfId="0" applyNumberFormat="1" applyFont="1" applyBorder="1"/>
    <xf numFmtId="44" fontId="9" fillId="0" borderId="1" xfId="1" applyFont="1" applyBorder="1"/>
    <xf numFmtId="44" fontId="4" fillId="0" borderId="1" xfId="1" applyFont="1" applyBorder="1"/>
    <xf numFmtId="0" fontId="4" fillId="0" borderId="1" xfId="0" applyFont="1" applyBorder="1"/>
    <xf numFmtId="2" fontId="4" fillId="0" borderId="1" xfId="0" applyNumberFormat="1" applyFont="1" applyBorder="1"/>
    <xf numFmtId="0" fontId="6" fillId="0" borderId="1" xfId="0" applyFont="1" applyBorder="1"/>
    <xf numFmtId="0" fontId="11" fillId="2" borderId="1" xfId="0" applyFont="1" applyFill="1" applyBorder="1"/>
    <xf numFmtId="0" fontId="11" fillId="0" borderId="1" xfId="0" applyFont="1" applyBorder="1"/>
    <xf numFmtId="0" fontId="11" fillId="0" borderId="1" xfId="0" applyFont="1" applyBorder="1" applyAlignment="1">
      <alignment horizontal="left" vertical="center"/>
    </xf>
    <xf numFmtId="44" fontId="11" fillId="0" borderId="1" xfId="1" applyFont="1" applyBorder="1"/>
    <xf numFmtId="2" fontId="11" fillId="0" borderId="1" xfId="0" applyNumberFormat="1" applyFont="1" applyBorder="1"/>
    <xf numFmtId="0" fontId="11" fillId="2" borderId="1" xfId="0" applyFont="1" applyFill="1" applyBorder="1" applyAlignment="1">
      <alignment horizontal="left" vertical="center" wrapText="1"/>
    </xf>
    <xf numFmtId="44" fontId="11" fillId="2" borderId="1" xfId="1" applyFont="1" applyFill="1" applyBorder="1" applyAlignment="1">
      <alignment horizontal="center" vertical="center" wrapText="1"/>
    </xf>
    <xf numFmtId="44" fontId="11" fillId="2" borderId="1" xfId="1" applyFont="1" applyFill="1" applyBorder="1" applyAlignment="1">
      <alignment horizontal="left" vertical="center" wrapText="1"/>
    </xf>
    <xf numFmtId="0" fontId="11" fillId="2" borderId="1" xfId="0" applyFont="1" applyFill="1" applyBorder="1" applyAlignment="1">
      <alignment vertical="center" wrapText="1"/>
    </xf>
    <xf numFmtId="4" fontId="3" fillId="0" borderId="1" xfId="0" applyNumberFormat="1" applyFont="1" applyBorder="1"/>
    <xf numFmtId="44" fontId="3" fillId="0" borderId="1" xfId="1" applyFont="1" applyBorder="1"/>
    <xf numFmtId="2" fontId="3" fillId="0" borderId="1" xfId="0" applyNumberFormat="1" applyFont="1" applyBorder="1"/>
    <xf numFmtId="44" fontId="7" fillId="5" borderId="1" xfId="1" applyFont="1" applyFill="1" applyBorder="1" applyAlignment="1"/>
    <xf numFmtId="0" fontId="11" fillId="0" borderId="1" xfId="0" applyFont="1" applyBorder="1" applyAlignment="1">
      <alignment vertical="center" wrapText="1"/>
    </xf>
    <xf numFmtId="0" fontId="11" fillId="0" borderId="1" xfId="0" applyFont="1" applyBorder="1" applyAlignment="1">
      <alignment wrapText="1"/>
    </xf>
    <xf numFmtId="44" fontId="12" fillId="0" borderId="1" xfId="1" applyFont="1" applyBorder="1"/>
    <xf numFmtId="44" fontId="11" fillId="2" borderId="1" xfId="1" applyFont="1" applyFill="1" applyBorder="1" applyAlignment="1">
      <alignment horizontal="center" vertical="center"/>
    </xf>
    <xf numFmtId="2" fontId="11" fillId="0" borderId="1" xfId="0" applyNumberFormat="1" applyFont="1" applyBorder="1" applyAlignment="1">
      <alignment horizontal="right"/>
    </xf>
    <xf numFmtId="44" fontId="12" fillId="0" borderId="1" xfId="1" applyFont="1" applyBorder="1" applyAlignment="1">
      <alignment horizontal="right"/>
    </xf>
    <xf numFmtId="44" fontId="11" fillId="0" borderId="1" xfId="1" applyFont="1" applyBorder="1" applyAlignment="1">
      <alignment horizontal="right"/>
    </xf>
    <xf numFmtId="2" fontId="12" fillId="0" borderId="1" xfId="0" applyNumberFormat="1" applyFont="1" applyBorder="1" applyAlignment="1">
      <alignment horizontal="right"/>
    </xf>
    <xf numFmtId="2" fontId="11" fillId="2" borderId="1" xfId="0" applyNumberFormat="1" applyFont="1" applyFill="1" applyBorder="1" applyAlignment="1">
      <alignment horizontal="right" vertical="center"/>
    </xf>
    <xf numFmtId="0" fontId="12" fillId="0" borderId="1" xfId="0" applyFont="1" applyBorder="1"/>
    <xf numFmtId="0" fontId="11" fillId="2" borderId="1" xfId="0" applyFont="1" applyFill="1" applyBorder="1" applyAlignment="1">
      <alignment wrapText="1"/>
    </xf>
    <xf numFmtId="0" fontId="11" fillId="0" borderId="1" xfId="0" applyFont="1" applyBorder="1" applyAlignment="1">
      <alignment horizontal="left" vertical="center" wrapText="1"/>
    </xf>
    <xf numFmtId="2" fontId="12" fillId="0" borderId="1" xfId="0" applyNumberFormat="1" applyFont="1" applyBorder="1"/>
    <xf numFmtId="0" fontId="11" fillId="2" borderId="1" xfId="0" applyFont="1" applyFill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44" fontId="11" fillId="0" borderId="1" xfId="0" applyNumberFormat="1" applyFont="1" applyBorder="1" applyAlignment="1">
      <alignment horizontal="center" vertical="center"/>
    </xf>
    <xf numFmtId="44" fontId="11" fillId="2" borderId="1" xfId="0" applyNumberFormat="1" applyFont="1" applyFill="1" applyBorder="1" applyAlignment="1">
      <alignment horizontal="center" vertical="center"/>
    </xf>
    <xf numFmtId="0" fontId="11" fillId="0" borderId="1" xfId="0" applyFont="1" applyBorder="1" applyAlignment="1">
      <alignment horizontal="center"/>
    </xf>
    <xf numFmtId="44" fontId="11" fillId="0" borderId="1" xfId="0" applyNumberFormat="1" applyFont="1" applyBorder="1" applyAlignment="1">
      <alignment horizontal="center"/>
    </xf>
    <xf numFmtId="0" fontId="11" fillId="0" borderId="5" xfId="0" applyFont="1" applyBorder="1" applyAlignment="1">
      <alignment vertical="center" wrapText="1"/>
    </xf>
    <xf numFmtId="0" fontId="11" fillId="0" borderId="1" xfId="0" applyFont="1" applyBorder="1" applyAlignment="1">
      <alignment horizontal="left"/>
    </xf>
    <xf numFmtId="0" fontId="11" fillId="0" borderId="1" xfId="0" applyFont="1" applyBorder="1" applyAlignment="1">
      <alignment horizontal="left" wrapText="1"/>
    </xf>
    <xf numFmtId="0" fontId="11" fillId="2" borderId="1" xfId="0" applyFont="1" applyFill="1" applyBorder="1" applyAlignment="1">
      <alignment horizontal="left"/>
    </xf>
    <xf numFmtId="0" fontId="11" fillId="0" borderId="6" xfId="0" applyFont="1" applyBorder="1" applyAlignment="1">
      <alignment horizontal="left" vertical="center" wrapText="1"/>
    </xf>
    <xf numFmtId="0" fontId="11" fillId="0" borderId="7" xfId="0" applyFont="1" applyBorder="1" applyAlignment="1">
      <alignment vertical="center" wrapText="1"/>
    </xf>
    <xf numFmtId="0" fontId="11" fillId="2" borderId="1" xfId="0" applyFont="1" applyFill="1" applyBorder="1" applyAlignment="1">
      <alignment horizontal="justify" vertical="center" wrapText="1"/>
    </xf>
    <xf numFmtId="0" fontId="11" fillId="2" borderId="1" xfId="0" applyFont="1" applyFill="1" applyBorder="1" applyAlignment="1">
      <alignment horizontal="justify" vertical="center"/>
    </xf>
    <xf numFmtId="0" fontId="11" fillId="4" borderId="1" xfId="0" applyFont="1" applyFill="1" applyBorder="1" applyAlignment="1">
      <alignment horizontal="left" vertical="center"/>
    </xf>
    <xf numFmtId="0" fontId="11" fillId="0" borderId="0" xfId="0" applyFont="1"/>
    <xf numFmtId="0" fontId="3" fillId="4" borderId="1" xfId="0" applyFont="1" applyFill="1" applyBorder="1" applyAlignment="1">
      <alignment horizontal="left" vertical="center"/>
    </xf>
    <xf numFmtId="0" fontId="10" fillId="3" borderId="2" xfId="0" applyFont="1" applyFill="1" applyBorder="1" applyAlignment="1">
      <alignment horizontal="center"/>
    </xf>
    <xf numFmtId="0" fontId="10" fillId="3" borderId="3" xfId="0" applyFont="1" applyFill="1" applyBorder="1" applyAlignment="1">
      <alignment horizontal="center"/>
    </xf>
    <xf numFmtId="0" fontId="10" fillId="3" borderId="4" xfId="0" applyFont="1" applyFill="1" applyBorder="1" applyAlignment="1">
      <alignment horizontal="center"/>
    </xf>
    <xf numFmtId="0" fontId="8" fillId="5" borderId="1" xfId="0" applyFont="1" applyFill="1" applyBorder="1" applyAlignment="1">
      <alignment horizontal="center"/>
    </xf>
    <xf numFmtId="0" fontId="10" fillId="3" borderId="1" xfId="0" applyFont="1" applyFill="1" applyBorder="1" applyAlignment="1">
      <alignment horizontal="center"/>
    </xf>
    <xf numFmtId="2" fontId="12" fillId="0" borderId="1" xfId="0" applyNumberFormat="1" applyFont="1" applyBorder="1" applyAlignment="1">
      <alignment horizontal="center" vertical="center"/>
    </xf>
    <xf numFmtId="2" fontId="11" fillId="0" borderId="1" xfId="0" applyNumberFormat="1" applyFont="1" applyBorder="1" applyAlignment="1">
      <alignment horizontal="center" vertical="center"/>
    </xf>
    <xf numFmtId="0" fontId="11" fillId="2" borderId="1" xfId="0" quotePrefix="1" applyFont="1" applyFill="1" applyBorder="1" applyAlignment="1">
      <alignment horizontal="center" vertical="center"/>
    </xf>
    <xf numFmtId="2" fontId="9" fillId="0" borderId="1" xfId="0" applyNumberFormat="1" applyFont="1" applyBorder="1" applyAlignment="1">
      <alignment horizontal="center" vertical="center"/>
    </xf>
    <xf numFmtId="4" fontId="3" fillId="0" borderId="1" xfId="0" applyNumberFormat="1" applyFont="1" applyBorder="1" applyAlignment="1">
      <alignment horizontal="center" vertical="center"/>
    </xf>
    <xf numFmtId="2" fontId="3" fillId="0" borderId="1" xfId="0" applyNumberFormat="1" applyFont="1" applyBorder="1" applyAlignment="1">
      <alignment horizontal="center" vertical="center"/>
    </xf>
    <xf numFmtId="2" fontId="4" fillId="0" borderId="1" xfId="0" applyNumberFormat="1" applyFont="1" applyBorder="1" applyAlignment="1">
      <alignment horizontal="center" vertical="center"/>
    </xf>
  </cellXfs>
  <cellStyles count="3">
    <cellStyle name="Moeda" xfId="1" builtinId="4"/>
    <cellStyle name="Moeda 2" xfId="2" xr:uid="{7E81A29B-ED32-4AAD-A3F4-7BB225A07257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ema do Office 2013 -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ABB873-0C31-45BD-B6AC-F319CE6E7170}">
  <dimension ref="A1:E507"/>
  <sheetViews>
    <sheetView zoomScale="70" zoomScaleNormal="70" workbookViewId="0">
      <selection activeCell="C4" sqref="C4:C5"/>
    </sheetView>
  </sheetViews>
  <sheetFormatPr defaultRowHeight="14.25" x14ac:dyDescent="0.45"/>
  <cols>
    <col min="1" max="1" width="109.33203125" style="12" customWidth="1"/>
    <col min="2" max="2" width="21.53125" style="28" customWidth="1"/>
    <col min="3" max="3" width="21.53125" style="60" customWidth="1"/>
    <col min="4" max="4" width="25.33203125" style="30" customWidth="1"/>
    <col min="5" max="5" width="25.53125" style="2" bestFit="1" customWidth="1"/>
  </cols>
  <sheetData>
    <row r="1" spans="1:5" s="1" customFormat="1" ht="25.5" x14ac:dyDescent="0.75">
      <c r="A1" s="57" t="s">
        <v>50</v>
      </c>
      <c r="B1" s="57"/>
      <c r="C1" s="57"/>
      <c r="D1" s="57"/>
      <c r="E1" s="23">
        <f>SUM(E3:E3078)</f>
        <v>0</v>
      </c>
    </row>
    <row r="3" spans="1:5" ht="15.75" x14ac:dyDescent="0.5">
      <c r="A3" s="58" t="s">
        <v>3</v>
      </c>
      <c r="B3" s="58"/>
      <c r="C3" s="58"/>
      <c r="D3" s="58"/>
      <c r="E3" s="58"/>
    </row>
    <row r="4" spans="1:5" x14ac:dyDescent="0.45">
      <c r="A4" s="33" t="s">
        <v>0</v>
      </c>
      <c r="B4" s="31" t="s">
        <v>1</v>
      </c>
      <c r="C4" s="59" t="s">
        <v>550</v>
      </c>
      <c r="D4" s="29" t="s">
        <v>2</v>
      </c>
      <c r="E4" s="10" t="s">
        <v>28</v>
      </c>
    </row>
    <row r="5" spans="1:5" x14ac:dyDescent="0.45">
      <c r="A5" s="11" t="s">
        <v>4</v>
      </c>
      <c r="B5" s="28">
        <v>0</v>
      </c>
      <c r="C5" s="60" t="s">
        <v>551</v>
      </c>
      <c r="D5" s="30">
        <v>0</v>
      </c>
      <c r="E5" s="3">
        <f>D5*B5</f>
        <v>0</v>
      </c>
    </row>
    <row r="6" spans="1:5" x14ac:dyDescent="0.45">
      <c r="E6" s="3"/>
    </row>
    <row r="7" spans="1:5" ht="15.75" x14ac:dyDescent="0.5">
      <c r="A7" s="58" t="s">
        <v>5</v>
      </c>
      <c r="B7" s="58"/>
      <c r="C7" s="58"/>
      <c r="D7" s="58"/>
      <c r="E7" s="58"/>
    </row>
    <row r="8" spans="1:5" x14ac:dyDescent="0.45">
      <c r="A8" s="33" t="s">
        <v>0</v>
      </c>
      <c r="B8" s="31" t="s">
        <v>1</v>
      </c>
      <c r="C8" s="59" t="s">
        <v>550</v>
      </c>
      <c r="D8" s="29" t="s">
        <v>2</v>
      </c>
      <c r="E8" s="10" t="s">
        <v>28</v>
      </c>
    </row>
    <row r="9" spans="1:5" x14ac:dyDescent="0.45">
      <c r="A9" s="12" t="s">
        <v>7</v>
      </c>
      <c r="B9" s="28">
        <v>0</v>
      </c>
      <c r="C9" s="60" t="s">
        <v>551</v>
      </c>
      <c r="D9" s="30">
        <v>0</v>
      </c>
      <c r="E9" s="3">
        <f t="shared" ref="E9:E10" si="0">D9*B9</f>
        <v>0</v>
      </c>
    </row>
    <row r="10" spans="1:5" x14ac:dyDescent="0.45">
      <c r="A10" s="12" t="s">
        <v>52</v>
      </c>
      <c r="B10" s="28">
        <v>0</v>
      </c>
      <c r="C10" s="60" t="s">
        <v>551</v>
      </c>
      <c r="D10" s="30">
        <v>0</v>
      </c>
      <c r="E10" s="3">
        <f t="shared" si="0"/>
        <v>0</v>
      </c>
    </row>
    <row r="11" spans="1:5" x14ac:dyDescent="0.45">
      <c r="E11" s="3"/>
    </row>
    <row r="12" spans="1:5" ht="15.75" x14ac:dyDescent="0.5">
      <c r="A12" s="54" t="s">
        <v>6</v>
      </c>
      <c r="B12" s="55"/>
      <c r="C12" s="55"/>
      <c r="D12" s="55"/>
      <c r="E12" s="56"/>
    </row>
    <row r="13" spans="1:5" x14ac:dyDescent="0.45">
      <c r="A13" s="33" t="s">
        <v>0</v>
      </c>
      <c r="B13" s="31" t="s">
        <v>1</v>
      </c>
      <c r="C13" s="59" t="s">
        <v>550</v>
      </c>
      <c r="D13" s="29" t="s">
        <v>2</v>
      </c>
      <c r="E13" s="10" t="s">
        <v>28</v>
      </c>
    </row>
    <row r="14" spans="1:5" x14ac:dyDescent="0.45">
      <c r="A14" s="13" t="s">
        <v>9</v>
      </c>
      <c r="B14" s="28">
        <v>0</v>
      </c>
      <c r="C14" s="60" t="s">
        <v>551</v>
      </c>
      <c r="D14" s="30">
        <v>0</v>
      </c>
      <c r="E14" s="3">
        <f>D14*B14</f>
        <v>0</v>
      </c>
    </row>
    <row r="15" spans="1:5" x14ac:dyDescent="0.45">
      <c r="A15" s="35" t="s">
        <v>53</v>
      </c>
      <c r="B15" s="28">
        <v>0</v>
      </c>
      <c r="C15" s="60" t="s">
        <v>551</v>
      </c>
      <c r="D15" s="30">
        <v>0</v>
      </c>
      <c r="E15" s="3">
        <f>D15*B15</f>
        <v>0</v>
      </c>
    </row>
    <row r="16" spans="1:5" x14ac:dyDescent="0.45">
      <c r="A16" s="35" t="s">
        <v>54</v>
      </c>
      <c r="B16" s="28">
        <v>0</v>
      </c>
      <c r="C16" s="60" t="s">
        <v>551</v>
      </c>
      <c r="D16" s="30">
        <v>0</v>
      </c>
      <c r="E16" s="3">
        <f>D16*B16</f>
        <v>0</v>
      </c>
    </row>
    <row r="17" spans="1:5" x14ac:dyDescent="0.45">
      <c r="E17" s="3"/>
    </row>
    <row r="18" spans="1:5" ht="15.75" x14ac:dyDescent="0.5">
      <c r="A18" s="54" t="s">
        <v>8</v>
      </c>
      <c r="B18" s="55"/>
      <c r="C18" s="55"/>
      <c r="D18" s="55"/>
      <c r="E18" s="56"/>
    </row>
    <row r="19" spans="1:5" x14ac:dyDescent="0.45">
      <c r="A19" s="33" t="s">
        <v>0</v>
      </c>
      <c r="B19" s="31" t="s">
        <v>1</v>
      </c>
      <c r="C19" s="59" t="s">
        <v>550</v>
      </c>
      <c r="D19" s="29" t="s">
        <v>2</v>
      </c>
      <c r="E19" s="10" t="s">
        <v>28</v>
      </c>
    </row>
    <row r="20" spans="1:5" ht="28.5" x14ac:dyDescent="0.45">
      <c r="A20" s="24" t="s">
        <v>55</v>
      </c>
      <c r="B20" s="28">
        <v>0</v>
      </c>
      <c r="C20" s="60" t="s">
        <v>551</v>
      </c>
      <c r="D20" s="30">
        <v>0</v>
      </c>
      <c r="E20" s="3">
        <f t="shared" ref="E20:E51" si="1">D20*B20</f>
        <v>0</v>
      </c>
    </row>
    <row r="21" spans="1:5" x14ac:dyDescent="0.45">
      <c r="A21" s="35" t="s">
        <v>56</v>
      </c>
      <c r="B21" s="28">
        <v>0</v>
      </c>
      <c r="C21" s="60" t="s">
        <v>551</v>
      </c>
      <c r="D21" s="30">
        <v>0</v>
      </c>
      <c r="E21" s="3">
        <f t="shared" si="1"/>
        <v>0</v>
      </c>
    </row>
    <row r="22" spans="1:5" x14ac:dyDescent="0.45">
      <c r="A22" s="24" t="s">
        <v>57</v>
      </c>
      <c r="B22" s="28">
        <v>0</v>
      </c>
      <c r="C22" s="60" t="s">
        <v>551</v>
      </c>
      <c r="D22" s="30">
        <v>0</v>
      </c>
      <c r="E22" s="3">
        <f t="shared" si="1"/>
        <v>0</v>
      </c>
    </row>
    <row r="23" spans="1:5" x14ac:dyDescent="0.45">
      <c r="A23" s="25" t="s">
        <v>58</v>
      </c>
      <c r="B23" s="28">
        <v>0</v>
      </c>
      <c r="C23" s="60" t="s">
        <v>551</v>
      </c>
      <c r="D23" s="30">
        <v>0</v>
      </c>
      <c r="E23" s="3">
        <f t="shared" si="1"/>
        <v>0</v>
      </c>
    </row>
    <row r="24" spans="1:5" x14ac:dyDescent="0.45">
      <c r="A24" s="24" t="s">
        <v>59</v>
      </c>
      <c r="B24" s="28">
        <v>0</v>
      </c>
      <c r="C24" s="60" t="s">
        <v>551</v>
      </c>
      <c r="D24" s="30">
        <v>0</v>
      </c>
      <c r="E24" s="3">
        <f t="shared" si="1"/>
        <v>0</v>
      </c>
    </row>
    <row r="25" spans="1:5" x14ac:dyDescent="0.45">
      <c r="A25" s="35" t="s">
        <v>10</v>
      </c>
      <c r="B25" s="28">
        <v>0</v>
      </c>
      <c r="C25" s="60" t="s">
        <v>551</v>
      </c>
      <c r="D25" s="30">
        <v>0</v>
      </c>
      <c r="E25" s="3">
        <f t="shared" si="1"/>
        <v>0</v>
      </c>
    </row>
    <row r="26" spans="1:5" x14ac:dyDescent="0.45">
      <c r="A26" s="12" t="s">
        <v>11</v>
      </c>
      <c r="B26" s="28">
        <v>0</v>
      </c>
      <c r="C26" s="60" t="s">
        <v>551</v>
      </c>
      <c r="D26" s="30">
        <v>0</v>
      </c>
      <c r="E26" s="3">
        <f t="shared" si="1"/>
        <v>0</v>
      </c>
    </row>
    <row r="27" spans="1:5" x14ac:dyDescent="0.45">
      <c r="A27" s="12" t="s">
        <v>60</v>
      </c>
      <c r="B27" s="28">
        <v>0</v>
      </c>
      <c r="C27" s="60" t="s">
        <v>551</v>
      </c>
      <c r="D27" s="30">
        <v>0</v>
      </c>
      <c r="E27" s="3">
        <f t="shared" si="1"/>
        <v>0</v>
      </c>
    </row>
    <row r="28" spans="1:5" x14ac:dyDescent="0.45">
      <c r="A28" s="12" t="s">
        <v>61</v>
      </c>
      <c r="B28" s="28">
        <v>0</v>
      </c>
      <c r="C28" s="60" t="s">
        <v>551</v>
      </c>
      <c r="D28" s="30">
        <v>0</v>
      </c>
      <c r="E28" s="3">
        <f t="shared" si="1"/>
        <v>0</v>
      </c>
    </row>
    <row r="29" spans="1:5" x14ac:dyDescent="0.45">
      <c r="A29" s="25" t="s">
        <v>12</v>
      </c>
      <c r="B29" s="28">
        <v>0</v>
      </c>
      <c r="C29" s="60" t="s">
        <v>551</v>
      </c>
      <c r="D29" s="30">
        <v>0</v>
      </c>
      <c r="E29" s="3">
        <f t="shared" si="1"/>
        <v>0</v>
      </c>
    </row>
    <row r="30" spans="1:5" x14ac:dyDescent="0.45">
      <c r="A30" s="25" t="s">
        <v>13</v>
      </c>
      <c r="B30" s="28">
        <v>0</v>
      </c>
      <c r="C30" s="60" t="s">
        <v>551</v>
      </c>
      <c r="D30" s="30">
        <v>0</v>
      </c>
      <c r="E30" s="3">
        <f t="shared" si="1"/>
        <v>0</v>
      </c>
    </row>
    <row r="31" spans="1:5" x14ac:dyDescent="0.45">
      <c r="A31" s="12" t="s">
        <v>62</v>
      </c>
      <c r="B31" s="28">
        <v>0</v>
      </c>
      <c r="C31" s="60" t="s">
        <v>551</v>
      </c>
      <c r="D31" s="30">
        <v>0</v>
      </c>
      <c r="E31" s="3">
        <f t="shared" si="1"/>
        <v>0</v>
      </c>
    </row>
    <row r="32" spans="1:5" x14ac:dyDescent="0.45">
      <c r="A32" s="12" t="s">
        <v>63</v>
      </c>
      <c r="B32" s="28">
        <v>0</v>
      </c>
      <c r="C32" s="60" t="s">
        <v>551</v>
      </c>
      <c r="D32" s="30">
        <v>0</v>
      </c>
      <c r="E32" s="3">
        <f t="shared" si="1"/>
        <v>0</v>
      </c>
    </row>
    <row r="33" spans="1:5" x14ac:dyDescent="0.45">
      <c r="A33" s="12" t="s">
        <v>64</v>
      </c>
      <c r="B33" s="28">
        <v>0</v>
      </c>
      <c r="C33" s="60" t="s">
        <v>551</v>
      </c>
      <c r="D33" s="30">
        <v>0</v>
      </c>
      <c r="E33" s="3">
        <f t="shared" si="1"/>
        <v>0</v>
      </c>
    </row>
    <row r="34" spans="1:5" x14ac:dyDescent="0.45">
      <c r="A34" s="12" t="s">
        <v>65</v>
      </c>
      <c r="B34" s="28">
        <v>0</v>
      </c>
      <c r="C34" s="60" t="s">
        <v>551</v>
      </c>
      <c r="D34" s="30">
        <v>0</v>
      </c>
      <c r="E34" s="3">
        <f t="shared" si="1"/>
        <v>0</v>
      </c>
    </row>
    <row r="35" spans="1:5" x14ac:dyDescent="0.45">
      <c r="A35" s="12" t="s">
        <v>66</v>
      </c>
      <c r="B35" s="28">
        <v>0</v>
      </c>
      <c r="C35" s="60" t="s">
        <v>551</v>
      </c>
      <c r="D35" s="30">
        <v>0</v>
      </c>
      <c r="E35" s="3">
        <f t="shared" si="1"/>
        <v>0</v>
      </c>
    </row>
    <row r="36" spans="1:5" x14ac:dyDescent="0.45">
      <c r="A36" s="12" t="s">
        <v>67</v>
      </c>
      <c r="B36" s="28">
        <v>0</v>
      </c>
      <c r="C36" s="60" t="s">
        <v>551</v>
      </c>
      <c r="D36" s="30">
        <v>0</v>
      </c>
      <c r="E36" s="3">
        <f t="shared" si="1"/>
        <v>0</v>
      </c>
    </row>
    <row r="37" spans="1:5" x14ac:dyDescent="0.45">
      <c r="A37" s="12" t="s">
        <v>14</v>
      </c>
      <c r="B37" s="28">
        <v>0</v>
      </c>
      <c r="C37" s="60" t="s">
        <v>551</v>
      </c>
      <c r="D37" s="30">
        <v>0</v>
      </c>
      <c r="E37" s="3">
        <f t="shared" si="1"/>
        <v>0</v>
      </c>
    </row>
    <row r="38" spans="1:5" x14ac:dyDescent="0.45">
      <c r="A38" s="25" t="s">
        <v>15</v>
      </c>
      <c r="B38" s="28">
        <v>0</v>
      </c>
      <c r="C38" s="60" t="s">
        <v>551</v>
      </c>
      <c r="D38" s="30">
        <v>0</v>
      </c>
      <c r="E38" s="3">
        <f t="shared" si="1"/>
        <v>0</v>
      </c>
    </row>
    <row r="39" spans="1:5" x14ac:dyDescent="0.45">
      <c r="A39" s="12" t="s">
        <v>16</v>
      </c>
      <c r="B39" s="28">
        <v>0</v>
      </c>
      <c r="C39" s="60" t="s">
        <v>551</v>
      </c>
      <c r="D39" s="30">
        <v>0</v>
      </c>
      <c r="E39" s="3">
        <f t="shared" si="1"/>
        <v>0</v>
      </c>
    </row>
    <row r="40" spans="1:5" x14ac:dyDescent="0.45">
      <c r="A40" s="12" t="s">
        <v>17</v>
      </c>
      <c r="B40" s="28">
        <v>0</v>
      </c>
      <c r="C40" s="60" t="s">
        <v>551</v>
      </c>
      <c r="D40" s="30">
        <v>0</v>
      </c>
      <c r="E40" s="3">
        <f t="shared" si="1"/>
        <v>0</v>
      </c>
    </row>
    <row r="41" spans="1:5" x14ac:dyDescent="0.45">
      <c r="A41" s="12" t="s">
        <v>68</v>
      </c>
      <c r="B41" s="28">
        <v>0</v>
      </c>
      <c r="C41" s="60" t="s">
        <v>551</v>
      </c>
      <c r="D41" s="30">
        <v>0</v>
      </c>
      <c r="E41" s="3">
        <f t="shared" si="1"/>
        <v>0</v>
      </c>
    </row>
    <row r="42" spans="1:5" x14ac:dyDescent="0.45">
      <c r="A42" s="12" t="s">
        <v>69</v>
      </c>
      <c r="B42" s="28">
        <v>0</v>
      </c>
      <c r="C42" s="60" t="s">
        <v>551</v>
      </c>
      <c r="D42" s="30">
        <v>0</v>
      </c>
      <c r="E42" s="3">
        <f t="shared" si="1"/>
        <v>0</v>
      </c>
    </row>
    <row r="43" spans="1:5" x14ac:dyDescent="0.45">
      <c r="A43" s="11" t="s">
        <v>70</v>
      </c>
      <c r="B43" s="28">
        <v>0</v>
      </c>
      <c r="C43" s="60" t="s">
        <v>551</v>
      </c>
      <c r="D43" s="30">
        <v>0</v>
      </c>
      <c r="E43" s="3">
        <f t="shared" si="1"/>
        <v>0</v>
      </c>
    </row>
    <row r="44" spans="1:5" x14ac:dyDescent="0.45">
      <c r="A44" s="12" t="s">
        <v>18</v>
      </c>
      <c r="B44" s="28">
        <v>0</v>
      </c>
      <c r="C44" s="60" t="s">
        <v>551</v>
      </c>
      <c r="D44" s="30">
        <v>0</v>
      </c>
      <c r="E44" s="3">
        <f t="shared" si="1"/>
        <v>0</v>
      </c>
    </row>
    <row r="45" spans="1:5" x14ac:dyDescent="0.45">
      <c r="A45" s="12" t="s">
        <v>71</v>
      </c>
      <c r="B45" s="28">
        <v>0</v>
      </c>
      <c r="C45" s="60" t="s">
        <v>551</v>
      </c>
      <c r="D45" s="30">
        <v>0</v>
      </c>
      <c r="E45" s="3">
        <f t="shared" si="1"/>
        <v>0</v>
      </c>
    </row>
    <row r="46" spans="1:5" x14ac:dyDescent="0.45">
      <c r="A46" s="12" t="s">
        <v>72</v>
      </c>
      <c r="B46" s="28">
        <v>0</v>
      </c>
      <c r="C46" s="60" t="s">
        <v>551</v>
      </c>
      <c r="D46" s="30">
        <v>0</v>
      </c>
      <c r="E46" s="3">
        <f t="shared" si="1"/>
        <v>0</v>
      </c>
    </row>
    <row r="47" spans="1:5" x14ac:dyDescent="0.45">
      <c r="A47" s="12" t="s">
        <v>19</v>
      </c>
      <c r="B47" s="28">
        <v>0</v>
      </c>
      <c r="C47" s="60" t="s">
        <v>551</v>
      </c>
      <c r="D47" s="30">
        <v>0</v>
      </c>
      <c r="E47" s="3">
        <f t="shared" si="1"/>
        <v>0</v>
      </c>
    </row>
    <row r="48" spans="1:5" x14ac:dyDescent="0.45">
      <c r="A48" s="12" t="s">
        <v>73</v>
      </c>
      <c r="B48" s="28">
        <v>0</v>
      </c>
      <c r="C48" s="60" t="s">
        <v>551</v>
      </c>
      <c r="D48" s="30">
        <v>0</v>
      </c>
      <c r="E48" s="3">
        <f t="shared" si="1"/>
        <v>0</v>
      </c>
    </row>
    <row r="49" spans="1:5" x14ac:dyDescent="0.45">
      <c r="A49" s="43" t="s">
        <v>74</v>
      </c>
      <c r="B49" s="28">
        <v>0</v>
      </c>
      <c r="C49" s="60" t="s">
        <v>551</v>
      </c>
      <c r="D49" s="30">
        <v>0</v>
      </c>
      <c r="E49" s="3">
        <f t="shared" si="1"/>
        <v>0</v>
      </c>
    </row>
    <row r="50" spans="1:5" x14ac:dyDescent="0.45">
      <c r="A50" s="24" t="s">
        <v>75</v>
      </c>
      <c r="B50" s="28">
        <v>0</v>
      </c>
      <c r="C50" s="60" t="s">
        <v>551</v>
      </c>
      <c r="D50" s="30">
        <v>0</v>
      </c>
      <c r="E50" s="3">
        <f t="shared" si="1"/>
        <v>0</v>
      </c>
    </row>
    <row r="51" spans="1:5" x14ac:dyDescent="0.45">
      <c r="A51" s="12" t="s">
        <v>76</v>
      </c>
      <c r="B51" s="28">
        <v>0</v>
      </c>
      <c r="C51" s="60" t="s">
        <v>551</v>
      </c>
      <c r="D51" s="30">
        <v>0</v>
      </c>
      <c r="E51" s="3">
        <f t="shared" si="1"/>
        <v>0</v>
      </c>
    </row>
    <row r="52" spans="1:5" ht="28.5" x14ac:dyDescent="0.45">
      <c r="A52" s="25" t="s">
        <v>77</v>
      </c>
      <c r="B52" s="28">
        <v>0</v>
      </c>
      <c r="C52" s="60" t="s">
        <v>551</v>
      </c>
      <c r="D52" s="30">
        <v>0</v>
      </c>
      <c r="E52" s="3">
        <f t="shared" ref="E52:E71" si="2">D52*B52</f>
        <v>0</v>
      </c>
    </row>
    <row r="53" spans="1:5" x14ac:dyDescent="0.45">
      <c r="A53" s="12" t="s">
        <v>20</v>
      </c>
      <c r="B53" s="28">
        <v>0</v>
      </c>
      <c r="C53" s="60" t="s">
        <v>551</v>
      </c>
      <c r="D53" s="30">
        <v>0</v>
      </c>
      <c r="E53" s="3">
        <f t="shared" si="2"/>
        <v>0</v>
      </c>
    </row>
    <row r="54" spans="1:5" x14ac:dyDescent="0.45">
      <c r="A54" s="12" t="s">
        <v>78</v>
      </c>
      <c r="B54" s="28">
        <v>0</v>
      </c>
      <c r="C54" s="60" t="s">
        <v>551</v>
      </c>
      <c r="D54" s="30">
        <v>0</v>
      </c>
      <c r="E54" s="3">
        <f t="shared" si="2"/>
        <v>0</v>
      </c>
    </row>
    <row r="55" spans="1:5" x14ac:dyDescent="0.45">
      <c r="A55" s="12" t="s">
        <v>79</v>
      </c>
      <c r="B55" s="28">
        <v>0</v>
      </c>
      <c r="C55" s="60" t="s">
        <v>551</v>
      </c>
      <c r="D55" s="30">
        <v>0</v>
      </c>
      <c r="E55" s="3">
        <f t="shared" si="2"/>
        <v>0</v>
      </c>
    </row>
    <row r="56" spans="1:5" x14ac:dyDescent="0.45">
      <c r="A56" s="12" t="s">
        <v>80</v>
      </c>
      <c r="B56" s="28">
        <v>0</v>
      </c>
      <c r="C56" s="60" t="s">
        <v>551</v>
      </c>
      <c r="D56" s="30">
        <v>0</v>
      </c>
      <c r="E56" s="3">
        <f t="shared" si="2"/>
        <v>0</v>
      </c>
    </row>
    <row r="57" spans="1:5" x14ac:dyDescent="0.45">
      <c r="A57" s="12" t="s">
        <v>81</v>
      </c>
      <c r="B57" s="28">
        <v>0</v>
      </c>
      <c r="C57" s="60" t="s">
        <v>551</v>
      </c>
      <c r="D57" s="30">
        <v>0</v>
      </c>
      <c r="E57" s="3">
        <f t="shared" si="2"/>
        <v>0</v>
      </c>
    </row>
    <row r="58" spans="1:5" x14ac:dyDescent="0.45">
      <c r="A58" s="12" t="s">
        <v>82</v>
      </c>
      <c r="B58" s="28">
        <v>0</v>
      </c>
      <c r="C58" s="60" t="s">
        <v>551</v>
      </c>
      <c r="D58" s="30">
        <v>0</v>
      </c>
      <c r="E58" s="3">
        <f t="shared" si="2"/>
        <v>0</v>
      </c>
    </row>
    <row r="59" spans="1:5" x14ac:dyDescent="0.45">
      <c r="A59" s="12" t="s">
        <v>21</v>
      </c>
      <c r="B59" s="28">
        <v>0</v>
      </c>
      <c r="C59" s="60" t="s">
        <v>551</v>
      </c>
      <c r="D59" s="30">
        <v>0</v>
      </c>
      <c r="E59" s="3">
        <f t="shared" si="2"/>
        <v>0</v>
      </c>
    </row>
    <row r="60" spans="1:5" x14ac:dyDescent="0.45">
      <c r="A60" s="12" t="s">
        <v>83</v>
      </c>
      <c r="B60" s="28">
        <v>0</v>
      </c>
      <c r="C60" s="60" t="s">
        <v>551</v>
      </c>
      <c r="D60" s="30">
        <v>0</v>
      </c>
      <c r="E60" s="3">
        <f t="shared" si="2"/>
        <v>0</v>
      </c>
    </row>
    <row r="61" spans="1:5" x14ac:dyDescent="0.45">
      <c r="A61" s="12" t="s">
        <v>84</v>
      </c>
      <c r="B61" s="28">
        <v>0</v>
      </c>
      <c r="C61" s="60" t="s">
        <v>551</v>
      </c>
      <c r="D61" s="30">
        <v>0</v>
      </c>
      <c r="E61" s="3">
        <f t="shared" si="2"/>
        <v>0</v>
      </c>
    </row>
    <row r="62" spans="1:5" x14ac:dyDescent="0.45">
      <c r="A62" s="12" t="s">
        <v>85</v>
      </c>
      <c r="B62" s="28">
        <v>0</v>
      </c>
      <c r="C62" s="60" t="s">
        <v>551</v>
      </c>
      <c r="D62" s="30">
        <v>0</v>
      </c>
      <c r="E62" s="3">
        <f t="shared" si="2"/>
        <v>0</v>
      </c>
    </row>
    <row r="63" spans="1:5" x14ac:dyDescent="0.45">
      <c r="A63" s="12" t="s">
        <v>86</v>
      </c>
      <c r="B63" s="28">
        <v>0</v>
      </c>
      <c r="C63" s="60" t="s">
        <v>551</v>
      </c>
      <c r="D63" s="30">
        <v>0</v>
      </c>
      <c r="E63" s="3">
        <f t="shared" si="2"/>
        <v>0</v>
      </c>
    </row>
    <row r="64" spans="1:5" x14ac:dyDescent="0.45">
      <c r="A64" s="12" t="s">
        <v>87</v>
      </c>
      <c r="B64" s="28">
        <v>0</v>
      </c>
      <c r="C64" s="60" t="s">
        <v>551</v>
      </c>
      <c r="D64" s="30">
        <v>0</v>
      </c>
      <c r="E64" s="3">
        <f t="shared" si="2"/>
        <v>0</v>
      </c>
    </row>
    <row r="65" spans="1:5" x14ac:dyDescent="0.45">
      <c r="A65" s="25" t="s">
        <v>88</v>
      </c>
      <c r="B65" s="28">
        <v>0</v>
      </c>
      <c r="C65" s="60" t="s">
        <v>551</v>
      </c>
      <c r="D65" s="30">
        <v>0</v>
      </c>
      <c r="E65" s="3">
        <f t="shared" si="2"/>
        <v>0</v>
      </c>
    </row>
    <row r="66" spans="1:5" x14ac:dyDescent="0.45">
      <c r="A66" s="12" t="s">
        <v>22</v>
      </c>
      <c r="B66" s="28">
        <v>0</v>
      </c>
      <c r="C66" s="60" t="s">
        <v>551</v>
      </c>
      <c r="D66" s="30">
        <v>0</v>
      </c>
      <c r="E66" s="3">
        <f t="shared" si="2"/>
        <v>0</v>
      </c>
    </row>
    <row r="67" spans="1:5" x14ac:dyDescent="0.45">
      <c r="A67" s="25" t="s">
        <v>89</v>
      </c>
      <c r="B67" s="28">
        <v>0</v>
      </c>
      <c r="C67" s="60" t="s">
        <v>551</v>
      </c>
      <c r="D67" s="30">
        <v>0</v>
      </c>
      <c r="E67" s="3">
        <f t="shared" si="2"/>
        <v>0</v>
      </c>
    </row>
    <row r="68" spans="1:5" x14ac:dyDescent="0.45">
      <c r="A68" s="19" t="s">
        <v>90</v>
      </c>
      <c r="B68" s="28">
        <v>0</v>
      </c>
      <c r="C68" s="60" t="s">
        <v>551</v>
      </c>
      <c r="D68" s="30">
        <v>0</v>
      </c>
      <c r="E68" s="3">
        <f t="shared" si="2"/>
        <v>0</v>
      </c>
    </row>
    <row r="69" spans="1:5" x14ac:dyDescent="0.45">
      <c r="A69" s="25" t="s">
        <v>23</v>
      </c>
      <c r="B69" s="28">
        <v>0</v>
      </c>
      <c r="C69" s="60" t="s">
        <v>551</v>
      </c>
      <c r="D69" s="30">
        <v>0</v>
      </c>
      <c r="E69" s="3">
        <f t="shared" si="2"/>
        <v>0</v>
      </c>
    </row>
    <row r="70" spans="1:5" x14ac:dyDescent="0.45">
      <c r="A70" s="25" t="s">
        <v>91</v>
      </c>
      <c r="B70" s="28">
        <v>0</v>
      </c>
      <c r="C70" s="60" t="s">
        <v>551</v>
      </c>
      <c r="D70" s="30">
        <v>0</v>
      </c>
      <c r="E70" s="3">
        <f t="shared" si="2"/>
        <v>0</v>
      </c>
    </row>
    <row r="71" spans="1:5" x14ac:dyDescent="0.45">
      <c r="A71" s="12" t="s">
        <v>92</v>
      </c>
      <c r="B71" s="28">
        <v>0</v>
      </c>
      <c r="C71" s="60" t="s">
        <v>551</v>
      </c>
      <c r="D71" s="30">
        <v>0</v>
      </c>
      <c r="E71" s="3">
        <f t="shared" si="2"/>
        <v>0</v>
      </c>
    </row>
    <row r="72" spans="1:5" x14ac:dyDescent="0.45">
      <c r="A72" s="12" t="s">
        <v>93</v>
      </c>
      <c r="B72" s="28">
        <v>0</v>
      </c>
      <c r="C72" s="60" t="s">
        <v>551</v>
      </c>
      <c r="D72" s="30">
        <v>0</v>
      </c>
      <c r="E72" s="3">
        <f t="shared" ref="E72:E86" si="3">D72*B72</f>
        <v>0</v>
      </c>
    </row>
    <row r="73" spans="1:5" x14ac:dyDescent="0.45">
      <c r="A73" s="12" t="s">
        <v>24</v>
      </c>
      <c r="B73" s="28">
        <v>0</v>
      </c>
      <c r="C73" s="60" t="s">
        <v>551</v>
      </c>
      <c r="D73" s="30">
        <v>0</v>
      </c>
      <c r="E73" s="3">
        <f t="shared" si="3"/>
        <v>0</v>
      </c>
    </row>
    <row r="74" spans="1:5" x14ac:dyDescent="0.45">
      <c r="A74" s="12" t="s">
        <v>25</v>
      </c>
      <c r="B74" s="28">
        <v>0</v>
      </c>
      <c r="C74" s="60" t="s">
        <v>551</v>
      </c>
      <c r="D74" s="30">
        <v>0</v>
      </c>
      <c r="E74" s="3">
        <f t="shared" si="3"/>
        <v>0</v>
      </c>
    </row>
    <row r="75" spans="1:5" x14ac:dyDescent="0.45">
      <c r="A75" s="12" t="s">
        <v>94</v>
      </c>
      <c r="B75" s="28">
        <v>0</v>
      </c>
      <c r="C75" s="60" t="s">
        <v>551</v>
      </c>
      <c r="D75" s="30">
        <v>0</v>
      </c>
      <c r="E75" s="3">
        <f t="shared" si="3"/>
        <v>0</v>
      </c>
    </row>
    <row r="76" spans="1:5" x14ac:dyDescent="0.45">
      <c r="A76" s="35" t="s">
        <v>95</v>
      </c>
      <c r="B76" s="28">
        <v>0</v>
      </c>
      <c r="C76" s="60" t="s">
        <v>551</v>
      </c>
      <c r="D76" s="30">
        <v>0</v>
      </c>
      <c r="E76" s="3">
        <f t="shared" si="3"/>
        <v>0</v>
      </c>
    </row>
    <row r="77" spans="1:5" x14ac:dyDescent="0.45">
      <c r="A77" s="12" t="s">
        <v>96</v>
      </c>
      <c r="B77" s="28">
        <v>0</v>
      </c>
      <c r="C77" s="60" t="s">
        <v>551</v>
      </c>
      <c r="D77" s="30">
        <v>0</v>
      </c>
      <c r="E77" s="3">
        <f t="shared" si="3"/>
        <v>0</v>
      </c>
    </row>
    <row r="78" spans="1:5" x14ac:dyDescent="0.45">
      <c r="A78" s="24" t="s">
        <v>97</v>
      </c>
      <c r="B78" s="28">
        <v>0</v>
      </c>
      <c r="C78" s="60" t="s">
        <v>551</v>
      </c>
      <c r="D78" s="30">
        <v>0</v>
      </c>
      <c r="E78" s="3">
        <f t="shared" si="3"/>
        <v>0</v>
      </c>
    </row>
    <row r="79" spans="1:5" x14ac:dyDescent="0.45">
      <c r="A79" s="12" t="s">
        <v>98</v>
      </c>
      <c r="B79" s="28">
        <v>0</v>
      </c>
      <c r="C79" s="60" t="s">
        <v>551</v>
      </c>
      <c r="D79" s="30">
        <v>0</v>
      </c>
      <c r="E79" s="3">
        <f t="shared" si="3"/>
        <v>0</v>
      </c>
    </row>
    <row r="80" spans="1:5" x14ac:dyDescent="0.45">
      <c r="A80" s="12" t="s">
        <v>99</v>
      </c>
      <c r="B80" s="28">
        <v>0</v>
      </c>
      <c r="C80" s="60" t="s">
        <v>551</v>
      </c>
      <c r="D80" s="30">
        <v>0</v>
      </c>
      <c r="E80" s="3">
        <f t="shared" si="3"/>
        <v>0</v>
      </c>
    </row>
    <row r="81" spans="1:5" x14ac:dyDescent="0.45">
      <c r="A81" s="12" t="s">
        <v>100</v>
      </c>
      <c r="B81" s="28">
        <v>0</v>
      </c>
      <c r="C81" s="60" t="s">
        <v>551</v>
      </c>
      <c r="D81" s="30">
        <v>0</v>
      </c>
      <c r="E81" s="3">
        <f t="shared" si="3"/>
        <v>0</v>
      </c>
    </row>
    <row r="82" spans="1:5" x14ac:dyDescent="0.45">
      <c r="A82" s="12" t="s">
        <v>26</v>
      </c>
      <c r="B82" s="28">
        <v>0</v>
      </c>
      <c r="C82" s="60" t="s">
        <v>551</v>
      </c>
      <c r="D82" s="30">
        <v>0</v>
      </c>
      <c r="E82" s="3">
        <f t="shared" si="3"/>
        <v>0</v>
      </c>
    </row>
    <row r="83" spans="1:5" x14ac:dyDescent="0.45">
      <c r="A83" s="25" t="s">
        <v>27</v>
      </c>
      <c r="B83" s="28">
        <v>0</v>
      </c>
      <c r="C83" s="60" t="s">
        <v>551</v>
      </c>
      <c r="D83" s="30">
        <v>0</v>
      </c>
      <c r="E83" s="3">
        <f t="shared" si="3"/>
        <v>0</v>
      </c>
    </row>
    <row r="84" spans="1:5" x14ac:dyDescent="0.45">
      <c r="A84" s="25" t="s">
        <v>101</v>
      </c>
      <c r="B84" s="28">
        <v>0</v>
      </c>
      <c r="C84" s="60" t="s">
        <v>551</v>
      </c>
      <c r="D84" s="30">
        <v>0</v>
      </c>
      <c r="E84" s="3">
        <f t="shared" si="3"/>
        <v>0</v>
      </c>
    </row>
    <row r="85" spans="1:5" x14ac:dyDescent="0.45">
      <c r="A85" s="12" t="s">
        <v>102</v>
      </c>
      <c r="B85" s="28">
        <v>0</v>
      </c>
      <c r="C85" s="60" t="s">
        <v>551</v>
      </c>
      <c r="D85" s="30">
        <v>0</v>
      </c>
      <c r="E85" s="3">
        <f t="shared" si="3"/>
        <v>0</v>
      </c>
    </row>
    <row r="86" spans="1:5" x14ac:dyDescent="0.45">
      <c r="A86" s="12" t="s">
        <v>103</v>
      </c>
      <c r="B86" s="28">
        <v>0</v>
      </c>
      <c r="C86" s="60" t="s">
        <v>551</v>
      </c>
      <c r="D86" s="30">
        <v>0</v>
      </c>
      <c r="E86" s="3">
        <f t="shared" si="3"/>
        <v>0</v>
      </c>
    </row>
    <row r="87" spans="1:5" x14ac:dyDescent="0.45">
      <c r="E87" s="3"/>
    </row>
    <row r="88" spans="1:5" ht="15.75" x14ac:dyDescent="0.5">
      <c r="A88" s="58" t="s">
        <v>104</v>
      </c>
      <c r="B88" s="58"/>
      <c r="C88" s="58"/>
      <c r="D88" s="58"/>
      <c r="E88" s="58"/>
    </row>
    <row r="89" spans="1:5" x14ac:dyDescent="0.45">
      <c r="A89" s="12" t="s">
        <v>0</v>
      </c>
      <c r="B89" s="31" t="s">
        <v>1</v>
      </c>
      <c r="C89" s="59" t="s">
        <v>550</v>
      </c>
      <c r="D89" s="29" t="s">
        <v>2</v>
      </c>
      <c r="E89" s="10" t="s">
        <v>28</v>
      </c>
    </row>
    <row r="90" spans="1:5" x14ac:dyDescent="0.45">
      <c r="A90" s="44" t="s">
        <v>105</v>
      </c>
      <c r="B90" s="28">
        <v>0</v>
      </c>
      <c r="C90" s="60" t="s">
        <v>551</v>
      </c>
      <c r="D90" s="30">
        <v>0</v>
      </c>
      <c r="E90" s="3">
        <f>D90*B90</f>
        <v>0</v>
      </c>
    </row>
    <row r="91" spans="1:5" x14ac:dyDescent="0.45">
      <c r="A91" s="44" t="s">
        <v>106</v>
      </c>
      <c r="B91" s="28">
        <v>0</v>
      </c>
      <c r="C91" s="60" t="s">
        <v>551</v>
      </c>
      <c r="D91" s="30">
        <v>0</v>
      </c>
      <c r="E91" s="3">
        <f t="shared" ref="E91:E143" si="4">D91*B91</f>
        <v>0</v>
      </c>
    </row>
    <row r="92" spans="1:5" x14ac:dyDescent="0.45">
      <c r="A92" s="44" t="s">
        <v>107</v>
      </c>
      <c r="B92" s="28">
        <v>0</v>
      </c>
      <c r="C92" s="60" t="s">
        <v>551</v>
      </c>
      <c r="D92" s="30">
        <v>0</v>
      </c>
      <c r="E92" s="3">
        <f t="shared" si="4"/>
        <v>0</v>
      </c>
    </row>
    <row r="93" spans="1:5" x14ac:dyDescent="0.45">
      <c r="A93" s="44" t="s">
        <v>108</v>
      </c>
      <c r="B93" s="28">
        <v>0</v>
      </c>
      <c r="C93" s="60" t="s">
        <v>551</v>
      </c>
      <c r="D93" s="30">
        <v>0</v>
      </c>
      <c r="E93" s="3">
        <f t="shared" si="4"/>
        <v>0</v>
      </c>
    </row>
    <row r="94" spans="1:5" x14ac:dyDescent="0.45">
      <c r="A94" s="44" t="s">
        <v>109</v>
      </c>
      <c r="B94" s="28">
        <v>0</v>
      </c>
      <c r="C94" s="60" t="s">
        <v>551</v>
      </c>
      <c r="D94" s="30">
        <v>0</v>
      </c>
      <c r="E94" s="3">
        <f t="shared" si="4"/>
        <v>0</v>
      </c>
    </row>
    <row r="95" spans="1:5" x14ac:dyDescent="0.45">
      <c r="A95" s="44" t="s">
        <v>409</v>
      </c>
      <c r="B95" s="28">
        <v>0</v>
      </c>
      <c r="C95" s="60" t="s">
        <v>551</v>
      </c>
      <c r="D95" s="30">
        <v>0</v>
      </c>
      <c r="E95" s="3">
        <f t="shared" si="4"/>
        <v>0</v>
      </c>
    </row>
    <row r="96" spans="1:5" x14ac:dyDescent="0.45">
      <c r="A96" s="44" t="s">
        <v>410</v>
      </c>
      <c r="B96" s="28">
        <v>0</v>
      </c>
      <c r="C96" s="60" t="s">
        <v>551</v>
      </c>
      <c r="D96" s="30">
        <v>0</v>
      </c>
      <c r="E96" s="3">
        <f t="shared" si="4"/>
        <v>0</v>
      </c>
    </row>
    <row r="97" spans="1:5" x14ac:dyDescent="0.45">
      <c r="A97" s="44" t="s">
        <v>411</v>
      </c>
      <c r="B97" s="28">
        <v>0</v>
      </c>
      <c r="C97" s="60" t="s">
        <v>551</v>
      </c>
      <c r="D97" s="30">
        <v>0</v>
      </c>
      <c r="E97" s="3">
        <f t="shared" si="4"/>
        <v>0</v>
      </c>
    </row>
    <row r="98" spans="1:5" x14ac:dyDescent="0.45">
      <c r="A98" s="35" t="s">
        <v>110</v>
      </c>
      <c r="B98" s="28">
        <v>0</v>
      </c>
      <c r="C98" s="60" t="s">
        <v>551</v>
      </c>
      <c r="D98" s="30">
        <v>0</v>
      </c>
      <c r="E98" s="3">
        <f t="shared" si="4"/>
        <v>0</v>
      </c>
    </row>
    <row r="99" spans="1:5" x14ac:dyDescent="0.45">
      <c r="A99" s="44" t="s">
        <v>111</v>
      </c>
      <c r="B99" s="28">
        <v>0</v>
      </c>
      <c r="C99" s="60" t="s">
        <v>551</v>
      </c>
      <c r="D99" s="30">
        <v>0</v>
      </c>
      <c r="E99" s="3">
        <f t="shared" si="4"/>
        <v>0</v>
      </c>
    </row>
    <row r="100" spans="1:5" x14ac:dyDescent="0.45">
      <c r="A100" s="44" t="s">
        <v>412</v>
      </c>
      <c r="B100" s="28">
        <v>0</v>
      </c>
      <c r="C100" s="60" t="s">
        <v>551</v>
      </c>
      <c r="D100" s="30">
        <v>0</v>
      </c>
      <c r="E100" s="3">
        <f t="shared" si="4"/>
        <v>0</v>
      </c>
    </row>
    <row r="101" spans="1:5" x14ac:dyDescent="0.45">
      <c r="A101" s="44" t="s">
        <v>413</v>
      </c>
      <c r="B101" s="28">
        <v>0</v>
      </c>
      <c r="C101" s="60" t="s">
        <v>551</v>
      </c>
      <c r="D101" s="30">
        <v>0</v>
      </c>
      <c r="E101" s="3">
        <f t="shared" si="4"/>
        <v>0</v>
      </c>
    </row>
    <row r="102" spans="1:5" x14ac:dyDescent="0.45">
      <c r="A102" s="44" t="s">
        <v>414</v>
      </c>
      <c r="B102" s="28">
        <v>0</v>
      </c>
      <c r="C102" s="60" t="s">
        <v>551</v>
      </c>
      <c r="D102" s="30">
        <v>0</v>
      </c>
      <c r="E102" s="3">
        <f t="shared" si="4"/>
        <v>0</v>
      </c>
    </row>
    <row r="103" spans="1:5" x14ac:dyDescent="0.45">
      <c r="A103" s="44" t="s">
        <v>112</v>
      </c>
      <c r="B103" s="28">
        <v>0</v>
      </c>
      <c r="C103" s="60" t="s">
        <v>551</v>
      </c>
      <c r="D103" s="30">
        <v>0</v>
      </c>
      <c r="E103" s="3">
        <f t="shared" si="4"/>
        <v>0</v>
      </c>
    </row>
    <row r="104" spans="1:5" x14ac:dyDescent="0.45">
      <c r="A104" s="45" t="s">
        <v>415</v>
      </c>
      <c r="B104" s="28">
        <v>0</v>
      </c>
      <c r="C104" s="60" t="s">
        <v>551</v>
      </c>
      <c r="D104" s="30">
        <v>0</v>
      </c>
      <c r="E104" s="3">
        <f t="shared" si="4"/>
        <v>0</v>
      </c>
    </row>
    <row r="105" spans="1:5" x14ac:dyDescent="0.45">
      <c r="A105" s="44" t="s">
        <v>113</v>
      </c>
      <c r="B105" s="28">
        <v>0</v>
      </c>
      <c r="C105" s="60" t="s">
        <v>551</v>
      </c>
      <c r="D105" s="30">
        <v>0</v>
      </c>
      <c r="E105" s="3">
        <f t="shared" si="4"/>
        <v>0</v>
      </c>
    </row>
    <row r="106" spans="1:5" x14ac:dyDescent="0.45">
      <c r="A106" s="44" t="s">
        <v>416</v>
      </c>
      <c r="B106" s="28">
        <v>0</v>
      </c>
      <c r="C106" s="60" t="s">
        <v>551</v>
      </c>
      <c r="D106" s="30">
        <v>0</v>
      </c>
      <c r="E106" s="3">
        <f t="shared" si="4"/>
        <v>0</v>
      </c>
    </row>
    <row r="107" spans="1:5" x14ac:dyDescent="0.45">
      <c r="A107" s="44" t="s">
        <v>114</v>
      </c>
      <c r="B107" s="28">
        <v>0</v>
      </c>
      <c r="C107" s="60" t="s">
        <v>551</v>
      </c>
      <c r="D107" s="30">
        <v>0</v>
      </c>
      <c r="E107" s="3">
        <f t="shared" si="4"/>
        <v>0</v>
      </c>
    </row>
    <row r="108" spans="1:5" x14ac:dyDescent="0.45">
      <c r="A108" s="44" t="s">
        <v>417</v>
      </c>
      <c r="B108" s="28">
        <v>0</v>
      </c>
      <c r="C108" s="60" t="s">
        <v>551</v>
      </c>
      <c r="D108" s="30">
        <v>0</v>
      </c>
      <c r="E108" s="3">
        <f t="shared" si="4"/>
        <v>0</v>
      </c>
    </row>
    <row r="109" spans="1:5" x14ac:dyDescent="0.45">
      <c r="A109" s="46" t="s">
        <v>115</v>
      </c>
      <c r="B109" s="28">
        <v>0</v>
      </c>
      <c r="C109" s="60" t="s">
        <v>551</v>
      </c>
      <c r="D109" s="30">
        <v>0</v>
      </c>
      <c r="E109" s="3">
        <f t="shared" si="4"/>
        <v>0</v>
      </c>
    </row>
    <row r="110" spans="1:5" x14ac:dyDescent="0.45">
      <c r="A110" s="44" t="s">
        <v>116</v>
      </c>
      <c r="B110" s="28">
        <v>0</v>
      </c>
      <c r="C110" s="60" t="s">
        <v>551</v>
      </c>
      <c r="D110" s="30">
        <v>0</v>
      </c>
      <c r="E110" s="3">
        <f t="shared" si="4"/>
        <v>0</v>
      </c>
    </row>
    <row r="111" spans="1:5" x14ac:dyDescent="0.45">
      <c r="A111" s="44" t="s">
        <v>117</v>
      </c>
      <c r="B111" s="28">
        <v>0</v>
      </c>
      <c r="C111" s="60" t="s">
        <v>551</v>
      </c>
      <c r="D111" s="30">
        <v>0</v>
      </c>
      <c r="E111" s="3">
        <f t="shared" si="4"/>
        <v>0</v>
      </c>
    </row>
    <row r="112" spans="1:5" x14ac:dyDescent="0.45">
      <c r="A112" s="46" t="s">
        <v>118</v>
      </c>
      <c r="B112" s="28">
        <v>0</v>
      </c>
      <c r="C112" s="60" t="s">
        <v>551</v>
      </c>
      <c r="D112" s="30">
        <v>0</v>
      </c>
      <c r="E112" s="3">
        <f t="shared" si="4"/>
        <v>0</v>
      </c>
    </row>
    <row r="113" spans="1:5" x14ac:dyDescent="0.45">
      <c r="A113" s="46" t="s">
        <v>119</v>
      </c>
      <c r="B113" s="28">
        <v>0</v>
      </c>
      <c r="C113" s="60" t="s">
        <v>551</v>
      </c>
      <c r="D113" s="30">
        <v>0</v>
      </c>
      <c r="E113" s="3">
        <f t="shared" si="4"/>
        <v>0</v>
      </c>
    </row>
    <row r="114" spans="1:5" x14ac:dyDescent="0.45">
      <c r="A114" s="46" t="s">
        <v>120</v>
      </c>
      <c r="B114" s="28">
        <v>0</v>
      </c>
      <c r="C114" s="60" t="s">
        <v>551</v>
      </c>
      <c r="D114" s="30">
        <v>0</v>
      </c>
      <c r="E114" s="3">
        <f t="shared" si="4"/>
        <v>0</v>
      </c>
    </row>
    <row r="115" spans="1:5" x14ac:dyDescent="0.45">
      <c r="A115" s="46" t="s">
        <v>121</v>
      </c>
      <c r="B115" s="28">
        <v>0</v>
      </c>
      <c r="C115" s="60" t="s">
        <v>551</v>
      </c>
      <c r="D115" s="30">
        <v>0</v>
      </c>
      <c r="E115" s="3">
        <f t="shared" si="4"/>
        <v>0</v>
      </c>
    </row>
    <row r="116" spans="1:5" x14ac:dyDescent="0.45">
      <c r="A116" s="46" t="s">
        <v>122</v>
      </c>
      <c r="B116" s="28">
        <v>0</v>
      </c>
      <c r="C116" s="60" t="s">
        <v>551</v>
      </c>
      <c r="D116" s="30">
        <v>0</v>
      </c>
      <c r="E116" s="3">
        <f t="shared" si="4"/>
        <v>0</v>
      </c>
    </row>
    <row r="117" spans="1:5" x14ac:dyDescent="0.45">
      <c r="A117" s="46" t="s">
        <v>123</v>
      </c>
      <c r="B117" s="28">
        <v>0</v>
      </c>
      <c r="C117" s="60" t="s">
        <v>551</v>
      </c>
      <c r="D117" s="30">
        <v>0</v>
      </c>
      <c r="E117" s="3">
        <f t="shared" si="4"/>
        <v>0</v>
      </c>
    </row>
    <row r="118" spans="1:5" x14ac:dyDescent="0.45">
      <c r="A118" s="44" t="s">
        <v>124</v>
      </c>
      <c r="B118" s="28">
        <v>0</v>
      </c>
      <c r="C118" s="60" t="s">
        <v>551</v>
      </c>
      <c r="D118" s="30">
        <v>0</v>
      </c>
      <c r="E118" s="3">
        <f t="shared" si="4"/>
        <v>0</v>
      </c>
    </row>
    <row r="119" spans="1:5" x14ac:dyDescent="0.45">
      <c r="A119" s="43" t="s">
        <v>125</v>
      </c>
      <c r="B119" s="28">
        <v>0</v>
      </c>
      <c r="C119" s="60" t="s">
        <v>551</v>
      </c>
      <c r="D119" s="30">
        <v>0</v>
      </c>
      <c r="E119" s="3">
        <f t="shared" si="4"/>
        <v>0</v>
      </c>
    </row>
    <row r="120" spans="1:5" x14ac:dyDescent="0.45">
      <c r="A120" s="45" t="s">
        <v>126</v>
      </c>
      <c r="B120" s="28">
        <v>0</v>
      </c>
      <c r="C120" s="60" t="s">
        <v>551</v>
      </c>
      <c r="D120" s="30">
        <v>0</v>
      </c>
      <c r="E120" s="3">
        <f t="shared" si="4"/>
        <v>0</v>
      </c>
    </row>
    <row r="121" spans="1:5" x14ac:dyDescent="0.45">
      <c r="A121" s="44" t="s">
        <v>127</v>
      </c>
      <c r="B121" s="28">
        <v>0</v>
      </c>
      <c r="C121" s="60" t="s">
        <v>551</v>
      </c>
      <c r="D121" s="30">
        <v>0</v>
      </c>
      <c r="E121" s="3">
        <f t="shared" si="4"/>
        <v>0</v>
      </c>
    </row>
    <row r="122" spans="1:5" x14ac:dyDescent="0.45">
      <c r="A122" s="44" t="s">
        <v>128</v>
      </c>
      <c r="B122" s="28">
        <v>0</v>
      </c>
      <c r="C122" s="60" t="s">
        <v>551</v>
      </c>
      <c r="D122" s="30">
        <v>0</v>
      </c>
      <c r="E122" s="3">
        <f t="shared" si="4"/>
        <v>0</v>
      </c>
    </row>
    <row r="123" spans="1:5" x14ac:dyDescent="0.45">
      <c r="A123" s="44" t="s">
        <v>129</v>
      </c>
      <c r="B123" s="28">
        <v>0</v>
      </c>
      <c r="C123" s="60" t="s">
        <v>551</v>
      </c>
      <c r="D123" s="30">
        <v>0</v>
      </c>
      <c r="E123" s="3">
        <f t="shared" si="4"/>
        <v>0</v>
      </c>
    </row>
    <row r="124" spans="1:5" x14ac:dyDescent="0.45">
      <c r="A124" s="44" t="s">
        <v>130</v>
      </c>
      <c r="B124" s="28">
        <v>0</v>
      </c>
      <c r="C124" s="60" t="s">
        <v>551</v>
      </c>
      <c r="D124" s="30">
        <v>0</v>
      </c>
      <c r="E124" s="3">
        <f t="shared" si="4"/>
        <v>0</v>
      </c>
    </row>
    <row r="125" spans="1:5" x14ac:dyDescent="0.45">
      <c r="A125" s="43" t="s">
        <v>131</v>
      </c>
      <c r="B125" s="28">
        <v>0</v>
      </c>
      <c r="C125" s="60" t="s">
        <v>551</v>
      </c>
      <c r="D125" s="30">
        <v>0</v>
      </c>
      <c r="E125" s="3">
        <f t="shared" si="4"/>
        <v>0</v>
      </c>
    </row>
    <row r="126" spans="1:5" x14ac:dyDescent="0.45">
      <c r="A126" s="44" t="s">
        <v>132</v>
      </c>
      <c r="B126" s="28">
        <v>0</v>
      </c>
      <c r="C126" s="60" t="s">
        <v>551</v>
      </c>
      <c r="D126" s="30">
        <v>0</v>
      </c>
      <c r="E126" s="3">
        <f t="shared" si="4"/>
        <v>0</v>
      </c>
    </row>
    <row r="127" spans="1:5" x14ac:dyDescent="0.45">
      <c r="A127" s="44" t="s">
        <v>133</v>
      </c>
      <c r="B127" s="28">
        <v>0</v>
      </c>
      <c r="C127" s="60" t="s">
        <v>551</v>
      </c>
      <c r="D127" s="30">
        <v>0</v>
      </c>
      <c r="E127" s="3">
        <f t="shared" si="4"/>
        <v>0</v>
      </c>
    </row>
    <row r="128" spans="1:5" x14ac:dyDescent="0.45">
      <c r="A128" s="44" t="s">
        <v>134</v>
      </c>
      <c r="B128" s="28">
        <v>0</v>
      </c>
      <c r="C128" s="60" t="s">
        <v>551</v>
      </c>
      <c r="D128" s="30">
        <v>0</v>
      </c>
      <c r="E128" s="3">
        <f t="shared" si="4"/>
        <v>0</v>
      </c>
    </row>
    <row r="129" spans="1:5" x14ac:dyDescent="0.45">
      <c r="A129" s="44" t="s">
        <v>135</v>
      </c>
      <c r="B129" s="28">
        <v>0</v>
      </c>
      <c r="C129" s="60" t="s">
        <v>551</v>
      </c>
      <c r="D129" s="30">
        <v>0</v>
      </c>
      <c r="E129" s="3">
        <f t="shared" si="4"/>
        <v>0</v>
      </c>
    </row>
    <row r="130" spans="1:5" x14ac:dyDescent="0.45">
      <c r="A130" s="35" t="s">
        <v>136</v>
      </c>
      <c r="B130" s="28">
        <v>0</v>
      </c>
      <c r="C130" s="60" t="s">
        <v>551</v>
      </c>
      <c r="D130" s="30">
        <v>0</v>
      </c>
      <c r="E130" s="3">
        <f t="shared" si="4"/>
        <v>0</v>
      </c>
    </row>
    <row r="131" spans="1:5" x14ac:dyDescent="0.45">
      <c r="A131" s="44" t="s">
        <v>137</v>
      </c>
      <c r="B131" s="28">
        <v>0</v>
      </c>
      <c r="C131" s="60" t="s">
        <v>551</v>
      </c>
      <c r="D131" s="30">
        <v>0</v>
      </c>
      <c r="E131" s="3">
        <f t="shared" si="4"/>
        <v>0</v>
      </c>
    </row>
    <row r="132" spans="1:5" x14ac:dyDescent="0.45">
      <c r="A132" s="35" t="s">
        <v>138</v>
      </c>
      <c r="B132" s="28">
        <v>0</v>
      </c>
      <c r="C132" s="60" t="s">
        <v>551</v>
      </c>
      <c r="D132" s="30">
        <v>0</v>
      </c>
      <c r="E132" s="3">
        <f t="shared" si="4"/>
        <v>0</v>
      </c>
    </row>
    <row r="133" spans="1:5" x14ac:dyDescent="0.45">
      <c r="A133" s="44" t="s">
        <v>139</v>
      </c>
      <c r="B133" s="28">
        <v>0</v>
      </c>
      <c r="C133" s="60" t="s">
        <v>551</v>
      </c>
      <c r="D133" s="30">
        <v>0</v>
      </c>
      <c r="E133" s="3">
        <f t="shared" si="4"/>
        <v>0</v>
      </c>
    </row>
    <row r="134" spans="1:5" x14ac:dyDescent="0.45">
      <c r="A134" s="35" t="s">
        <v>140</v>
      </c>
      <c r="B134" s="28">
        <v>0</v>
      </c>
      <c r="C134" s="60" t="s">
        <v>551</v>
      </c>
      <c r="D134" s="30">
        <v>0</v>
      </c>
      <c r="E134" s="3">
        <f t="shared" si="4"/>
        <v>0</v>
      </c>
    </row>
    <row r="135" spans="1:5" x14ac:dyDescent="0.45">
      <c r="A135" s="44" t="s">
        <v>141</v>
      </c>
      <c r="B135" s="28">
        <v>0</v>
      </c>
      <c r="C135" s="60" t="s">
        <v>551</v>
      </c>
      <c r="D135" s="30">
        <v>0</v>
      </c>
      <c r="E135" s="3">
        <f t="shared" si="4"/>
        <v>0</v>
      </c>
    </row>
    <row r="136" spans="1:5" x14ac:dyDescent="0.45">
      <c r="A136" s="44" t="s">
        <v>142</v>
      </c>
      <c r="B136" s="28">
        <v>0</v>
      </c>
      <c r="C136" s="60" t="s">
        <v>551</v>
      </c>
      <c r="D136" s="30">
        <v>0</v>
      </c>
      <c r="E136" s="3">
        <f t="shared" si="4"/>
        <v>0</v>
      </c>
    </row>
    <row r="137" spans="1:5" x14ac:dyDescent="0.45">
      <c r="A137" s="45" t="s">
        <v>143</v>
      </c>
      <c r="B137" s="28">
        <v>0</v>
      </c>
      <c r="C137" s="60" t="s">
        <v>551</v>
      </c>
      <c r="D137" s="30">
        <v>0</v>
      </c>
      <c r="E137" s="3">
        <f t="shared" si="4"/>
        <v>0</v>
      </c>
    </row>
    <row r="138" spans="1:5" x14ac:dyDescent="0.45">
      <c r="A138" s="35" t="s">
        <v>144</v>
      </c>
      <c r="B138" s="28">
        <v>0</v>
      </c>
      <c r="C138" s="60" t="s">
        <v>551</v>
      </c>
      <c r="D138" s="30">
        <v>0</v>
      </c>
      <c r="E138" s="3">
        <f t="shared" si="4"/>
        <v>0</v>
      </c>
    </row>
    <row r="139" spans="1:5" x14ac:dyDescent="0.45">
      <c r="A139" s="44" t="s">
        <v>145</v>
      </c>
      <c r="B139" s="28">
        <v>0</v>
      </c>
      <c r="C139" s="60" t="s">
        <v>551</v>
      </c>
      <c r="D139" s="30">
        <v>0</v>
      </c>
      <c r="E139" s="3">
        <f t="shared" si="4"/>
        <v>0</v>
      </c>
    </row>
    <row r="140" spans="1:5" x14ac:dyDescent="0.45">
      <c r="A140" s="44" t="s">
        <v>146</v>
      </c>
      <c r="B140" s="28">
        <v>0</v>
      </c>
      <c r="C140" s="60" t="s">
        <v>551</v>
      </c>
      <c r="D140" s="30">
        <v>0</v>
      </c>
      <c r="E140" s="3">
        <f t="shared" si="4"/>
        <v>0</v>
      </c>
    </row>
    <row r="141" spans="1:5" x14ac:dyDescent="0.45">
      <c r="A141" s="44" t="s">
        <v>147</v>
      </c>
      <c r="B141" s="28">
        <v>0</v>
      </c>
      <c r="C141" s="60" t="s">
        <v>551</v>
      </c>
      <c r="D141" s="30">
        <v>0</v>
      </c>
      <c r="E141" s="3">
        <f t="shared" si="4"/>
        <v>0</v>
      </c>
    </row>
    <row r="142" spans="1:5" x14ac:dyDescent="0.45">
      <c r="A142" s="44" t="s">
        <v>148</v>
      </c>
      <c r="B142" s="28">
        <v>0</v>
      </c>
      <c r="C142" s="60" t="s">
        <v>551</v>
      </c>
      <c r="D142" s="30">
        <v>0</v>
      </c>
      <c r="E142" s="3">
        <f t="shared" si="4"/>
        <v>0</v>
      </c>
    </row>
    <row r="143" spans="1:5" x14ac:dyDescent="0.45">
      <c r="A143" s="44" t="s">
        <v>149</v>
      </c>
      <c r="B143" s="28">
        <v>0</v>
      </c>
      <c r="C143" s="60" t="s">
        <v>551</v>
      </c>
      <c r="D143" s="30">
        <v>0</v>
      </c>
      <c r="E143" s="3">
        <f t="shared" si="4"/>
        <v>0</v>
      </c>
    </row>
    <row r="145" spans="1:5" ht="15.75" x14ac:dyDescent="0.5">
      <c r="A145" s="58" t="s">
        <v>150</v>
      </c>
      <c r="B145" s="58"/>
      <c r="C145" s="58"/>
      <c r="D145" s="58"/>
      <c r="E145" s="58"/>
    </row>
    <row r="146" spans="1:5" x14ac:dyDescent="0.45">
      <c r="A146" s="33" t="s">
        <v>0</v>
      </c>
      <c r="B146" s="31" t="s">
        <v>1</v>
      </c>
      <c r="C146" s="59" t="s">
        <v>550</v>
      </c>
      <c r="D146" s="29" t="s">
        <v>2</v>
      </c>
      <c r="E146" s="10" t="s">
        <v>28</v>
      </c>
    </row>
    <row r="147" spans="1:5" x14ac:dyDescent="0.45">
      <c r="A147" s="47" t="s">
        <v>151</v>
      </c>
      <c r="B147" s="28">
        <v>0</v>
      </c>
      <c r="C147" s="60" t="s">
        <v>551</v>
      </c>
      <c r="D147" s="30">
        <v>0</v>
      </c>
      <c r="E147" s="3">
        <f>D147*B147</f>
        <v>0</v>
      </c>
    </row>
    <row r="148" spans="1:5" x14ac:dyDescent="0.45">
      <c r="A148" s="35" t="s">
        <v>152</v>
      </c>
      <c r="B148" s="28">
        <v>0</v>
      </c>
      <c r="C148" s="60" t="s">
        <v>551</v>
      </c>
      <c r="D148" s="30">
        <v>0</v>
      </c>
      <c r="E148" s="3">
        <f t="shared" ref="E148:E152" si="5">D148*B148</f>
        <v>0</v>
      </c>
    </row>
    <row r="149" spans="1:5" x14ac:dyDescent="0.45">
      <c r="A149" s="35" t="s">
        <v>153</v>
      </c>
      <c r="B149" s="28">
        <v>0</v>
      </c>
      <c r="C149" s="60" t="s">
        <v>551</v>
      </c>
      <c r="D149" s="30">
        <v>0</v>
      </c>
      <c r="E149" s="3">
        <f t="shared" si="5"/>
        <v>0</v>
      </c>
    </row>
    <row r="150" spans="1:5" x14ac:dyDescent="0.45">
      <c r="A150" s="35" t="s">
        <v>154</v>
      </c>
      <c r="B150" s="28">
        <v>0</v>
      </c>
      <c r="C150" s="60" t="s">
        <v>551</v>
      </c>
      <c r="D150" s="30">
        <v>0</v>
      </c>
      <c r="E150" s="3">
        <f t="shared" si="5"/>
        <v>0</v>
      </c>
    </row>
    <row r="151" spans="1:5" x14ac:dyDescent="0.45">
      <c r="A151" s="35" t="s">
        <v>155</v>
      </c>
      <c r="B151" s="28">
        <v>0</v>
      </c>
      <c r="C151" s="60" t="s">
        <v>551</v>
      </c>
      <c r="D151" s="30">
        <v>0</v>
      </c>
      <c r="E151" s="3">
        <f t="shared" si="5"/>
        <v>0</v>
      </c>
    </row>
    <row r="152" spans="1:5" x14ac:dyDescent="0.45">
      <c r="A152" s="35" t="s">
        <v>156</v>
      </c>
      <c r="B152" s="28">
        <v>0</v>
      </c>
      <c r="C152" s="60" t="s">
        <v>551</v>
      </c>
      <c r="D152" s="30">
        <v>0</v>
      </c>
      <c r="E152" s="3">
        <f t="shared" si="5"/>
        <v>0</v>
      </c>
    </row>
    <row r="154" spans="1:5" ht="15.75" x14ac:dyDescent="0.5">
      <c r="A154" s="58" t="s">
        <v>157</v>
      </c>
      <c r="B154" s="58"/>
      <c r="C154" s="58"/>
      <c r="D154" s="58"/>
      <c r="E154" s="58"/>
    </row>
    <row r="155" spans="1:5" x14ac:dyDescent="0.45">
      <c r="A155" s="33" t="s">
        <v>0</v>
      </c>
      <c r="B155" s="31" t="s">
        <v>1</v>
      </c>
      <c r="C155" s="59" t="s">
        <v>550</v>
      </c>
      <c r="D155" s="29" t="s">
        <v>2</v>
      </c>
      <c r="E155" s="10" t="s">
        <v>28</v>
      </c>
    </row>
    <row r="156" spans="1:5" x14ac:dyDescent="0.45">
      <c r="A156" s="47" t="s">
        <v>158</v>
      </c>
      <c r="B156" s="28">
        <v>0</v>
      </c>
      <c r="C156" s="60" t="s">
        <v>551</v>
      </c>
      <c r="D156" s="30">
        <v>0</v>
      </c>
      <c r="E156" s="3">
        <f>D156*B156</f>
        <v>0</v>
      </c>
    </row>
    <row r="157" spans="1:5" x14ac:dyDescent="0.45">
      <c r="A157" s="35" t="s">
        <v>159</v>
      </c>
      <c r="B157" s="28">
        <v>0</v>
      </c>
      <c r="C157" s="60" t="s">
        <v>551</v>
      </c>
      <c r="D157" s="30">
        <v>0</v>
      </c>
      <c r="E157" s="3">
        <f t="shared" ref="E157:E199" si="6">D157*B157</f>
        <v>0</v>
      </c>
    </row>
    <row r="158" spans="1:5" x14ac:dyDescent="0.45">
      <c r="A158" s="35" t="s">
        <v>160</v>
      </c>
      <c r="B158" s="28">
        <v>0</v>
      </c>
      <c r="C158" s="60" t="s">
        <v>551</v>
      </c>
      <c r="D158" s="30">
        <v>0</v>
      </c>
      <c r="E158" s="3">
        <f t="shared" si="6"/>
        <v>0</v>
      </c>
    </row>
    <row r="159" spans="1:5" x14ac:dyDescent="0.45">
      <c r="A159" s="35" t="s">
        <v>161</v>
      </c>
      <c r="B159" s="28">
        <v>0</v>
      </c>
      <c r="C159" s="60" t="s">
        <v>551</v>
      </c>
      <c r="D159" s="30">
        <v>0</v>
      </c>
      <c r="E159" s="3">
        <f t="shared" si="6"/>
        <v>0</v>
      </c>
    </row>
    <row r="160" spans="1:5" x14ac:dyDescent="0.45">
      <c r="A160" s="35" t="s">
        <v>162</v>
      </c>
      <c r="B160" s="28">
        <v>0</v>
      </c>
      <c r="C160" s="60" t="s">
        <v>551</v>
      </c>
      <c r="D160" s="30">
        <v>0</v>
      </c>
      <c r="E160" s="3">
        <f t="shared" si="6"/>
        <v>0</v>
      </c>
    </row>
    <row r="161" spans="1:5" x14ac:dyDescent="0.45">
      <c r="A161" s="16" t="s">
        <v>163</v>
      </c>
      <c r="B161" s="28">
        <v>0</v>
      </c>
      <c r="C161" s="60" t="s">
        <v>551</v>
      </c>
      <c r="D161" s="30">
        <v>0</v>
      </c>
      <c r="E161" s="3">
        <f t="shared" si="6"/>
        <v>0</v>
      </c>
    </row>
    <row r="162" spans="1:5" x14ac:dyDescent="0.45">
      <c r="A162" s="25" t="s">
        <v>164</v>
      </c>
      <c r="B162" s="28">
        <v>0</v>
      </c>
      <c r="C162" s="60" t="s">
        <v>551</v>
      </c>
      <c r="D162" s="30">
        <v>0</v>
      </c>
      <c r="E162" s="3">
        <f t="shared" si="6"/>
        <v>0</v>
      </c>
    </row>
    <row r="163" spans="1:5" x14ac:dyDescent="0.45">
      <c r="A163" s="12" t="s">
        <v>165</v>
      </c>
      <c r="B163" s="28">
        <v>0</v>
      </c>
      <c r="C163" s="60" t="s">
        <v>551</v>
      </c>
      <c r="D163" s="30">
        <v>0</v>
      </c>
      <c r="E163" s="3">
        <f t="shared" si="6"/>
        <v>0</v>
      </c>
    </row>
    <row r="164" spans="1:5" x14ac:dyDescent="0.45">
      <c r="A164" s="35" t="s">
        <v>166</v>
      </c>
      <c r="B164" s="28">
        <v>0</v>
      </c>
      <c r="C164" s="60" t="s">
        <v>551</v>
      </c>
      <c r="D164" s="30">
        <v>0</v>
      </c>
      <c r="E164" s="3">
        <f t="shared" si="6"/>
        <v>0</v>
      </c>
    </row>
    <row r="165" spans="1:5" x14ac:dyDescent="0.45">
      <c r="A165" s="35" t="s">
        <v>167</v>
      </c>
      <c r="B165" s="28">
        <v>0</v>
      </c>
      <c r="C165" s="60" t="s">
        <v>551</v>
      </c>
      <c r="D165" s="30">
        <v>0</v>
      </c>
      <c r="E165" s="3">
        <f t="shared" si="6"/>
        <v>0</v>
      </c>
    </row>
    <row r="166" spans="1:5" x14ac:dyDescent="0.45">
      <c r="A166" s="35" t="s">
        <v>168</v>
      </c>
      <c r="B166" s="28">
        <v>0</v>
      </c>
      <c r="C166" s="60" t="s">
        <v>551</v>
      </c>
      <c r="D166" s="30">
        <v>0</v>
      </c>
      <c r="E166" s="3">
        <f t="shared" si="6"/>
        <v>0</v>
      </c>
    </row>
    <row r="167" spans="1:5" x14ac:dyDescent="0.45">
      <c r="A167" s="12" t="s">
        <v>169</v>
      </c>
      <c r="B167" s="28">
        <v>0</v>
      </c>
      <c r="C167" s="60" t="s">
        <v>551</v>
      </c>
      <c r="D167" s="30">
        <v>0</v>
      </c>
      <c r="E167" s="3">
        <f t="shared" si="6"/>
        <v>0</v>
      </c>
    </row>
    <row r="168" spans="1:5" x14ac:dyDescent="0.45">
      <c r="A168" s="25" t="s">
        <v>170</v>
      </c>
      <c r="B168" s="28">
        <v>0</v>
      </c>
      <c r="C168" s="60" t="s">
        <v>551</v>
      </c>
      <c r="D168" s="30">
        <v>0</v>
      </c>
      <c r="E168" s="3">
        <f t="shared" si="6"/>
        <v>0</v>
      </c>
    </row>
    <row r="169" spans="1:5" x14ac:dyDescent="0.45">
      <c r="A169" s="12" t="s">
        <v>171</v>
      </c>
      <c r="B169" s="28">
        <v>0</v>
      </c>
      <c r="C169" s="60" t="s">
        <v>551</v>
      </c>
      <c r="D169" s="30">
        <v>0</v>
      </c>
      <c r="E169" s="3">
        <f t="shared" si="6"/>
        <v>0</v>
      </c>
    </row>
    <row r="170" spans="1:5" x14ac:dyDescent="0.45">
      <c r="A170" s="12" t="s">
        <v>172</v>
      </c>
      <c r="B170" s="28">
        <v>0</v>
      </c>
      <c r="C170" s="60" t="s">
        <v>551</v>
      </c>
      <c r="D170" s="30">
        <v>0</v>
      </c>
      <c r="E170" s="3">
        <f t="shared" si="6"/>
        <v>0</v>
      </c>
    </row>
    <row r="171" spans="1:5" x14ac:dyDescent="0.45">
      <c r="A171" s="35" t="s">
        <v>173</v>
      </c>
      <c r="B171" s="28">
        <v>0</v>
      </c>
      <c r="C171" s="60" t="s">
        <v>551</v>
      </c>
      <c r="D171" s="30">
        <v>0</v>
      </c>
      <c r="E171" s="3">
        <f t="shared" si="6"/>
        <v>0</v>
      </c>
    </row>
    <row r="172" spans="1:5" x14ac:dyDescent="0.45">
      <c r="A172" s="12" t="s">
        <v>174</v>
      </c>
      <c r="B172" s="28">
        <v>0</v>
      </c>
      <c r="C172" s="60" t="s">
        <v>551</v>
      </c>
      <c r="D172" s="30">
        <v>0</v>
      </c>
      <c r="E172" s="3">
        <f t="shared" si="6"/>
        <v>0</v>
      </c>
    </row>
    <row r="173" spans="1:5" x14ac:dyDescent="0.45">
      <c r="A173" s="12" t="s">
        <v>175</v>
      </c>
      <c r="B173" s="28">
        <v>0</v>
      </c>
      <c r="C173" s="60" t="s">
        <v>551</v>
      </c>
      <c r="D173" s="30">
        <v>0</v>
      </c>
      <c r="E173" s="3">
        <f t="shared" si="6"/>
        <v>0</v>
      </c>
    </row>
    <row r="174" spans="1:5" x14ac:dyDescent="0.45">
      <c r="A174" s="12" t="s">
        <v>176</v>
      </c>
      <c r="B174" s="28">
        <v>0</v>
      </c>
      <c r="C174" s="60" t="s">
        <v>551</v>
      </c>
      <c r="D174" s="30">
        <v>0</v>
      </c>
      <c r="E174" s="3">
        <f t="shared" si="6"/>
        <v>0</v>
      </c>
    </row>
    <row r="175" spans="1:5" x14ac:dyDescent="0.45">
      <c r="A175" s="35" t="s">
        <v>177</v>
      </c>
      <c r="B175" s="28">
        <v>0</v>
      </c>
      <c r="C175" s="60" t="s">
        <v>551</v>
      </c>
      <c r="D175" s="30">
        <v>0</v>
      </c>
      <c r="E175" s="3">
        <f t="shared" si="6"/>
        <v>0</v>
      </c>
    </row>
    <row r="176" spans="1:5" x14ac:dyDescent="0.45">
      <c r="A176" s="48" t="s">
        <v>178</v>
      </c>
      <c r="B176" s="28">
        <v>0</v>
      </c>
      <c r="C176" s="60" t="s">
        <v>551</v>
      </c>
      <c r="D176" s="30">
        <v>0</v>
      </c>
      <c r="E176" s="3">
        <f t="shared" si="6"/>
        <v>0</v>
      </c>
    </row>
    <row r="177" spans="1:5" x14ac:dyDescent="0.45">
      <c r="A177" s="43" t="s">
        <v>179</v>
      </c>
      <c r="B177" s="28">
        <v>0</v>
      </c>
      <c r="C177" s="60" t="s">
        <v>551</v>
      </c>
      <c r="D177" s="30">
        <v>0</v>
      </c>
      <c r="E177" s="3">
        <f t="shared" si="6"/>
        <v>0</v>
      </c>
    </row>
    <row r="178" spans="1:5" x14ac:dyDescent="0.45">
      <c r="A178" s="43" t="s">
        <v>180</v>
      </c>
      <c r="B178" s="28">
        <v>0</v>
      </c>
      <c r="C178" s="60" t="s">
        <v>551</v>
      </c>
      <c r="D178" s="30">
        <v>0</v>
      </c>
      <c r="E178" s="3">
        <f t="shared" si="6"/>
        <v>0</v>
      </c>
    </row>
    <row r="179" spans="1:5" x14ac:dyDescent="0.45">
      <c r="A179" s="43" t="s">
        <v>181</v>
      </c>
      <c r="B179" s="28">
        <v>0</v>
      </c>
      <c r="C179" s="60" t="s">
        <v>551</v>
      </c>
      <c r="D179" s="30">
        <v>0</v>
      </c>
      <c r="E179" s="3">
        <f t="shared" si="6"/>
        <v>0</v>
      </c>
    </row>
    <row r="180" spans="1:5" x14ac:dyDescent="0.45">
      <c r="A180" s="12" t="s">
        <v>182</v>
      </c>
      <c r="B180" s="28">
        <v>0</v>
      </c>
      <c r="C180" s="60" t="s">
        <v>551</v>
      </c>
      <c r="D180" s="30">
        <v>0</v>
      </c>
      <c r="E180" s="3">
        <f t="shared" si="6"/>
        <v>0</v>
      </c>
    </row>
    <row r="181" spans="1:5" x14ac:dyDescent="0.45">
      <c r="A181" s="43" t="s">
        <v>183</v>
      </c>
      <c r="B181" s="28">
        <v>0</v>
      </c>
      <c r="C181" s="60" t="s">
        <v>551</v>
      </c>
      <c r="D181" s="30">
        <v>0</v>
      </c>
      <c r="E181" s="3">
        <f t="shared" si="6"/>
        <v>0</v>
      </c>
    </row>
    <row r="182" spans="1:5" x14ac:dyDescent="0.45">
      <c r="A182" s="43" t="s">
        <v>184</v>
      </c>
      <c r="B182" s="28">
        <v>0</v>
      </c>
      <c r="C182" s="60" t="s">
        <v>551</v>
      </c>
      <c r="D182" s="30">
        <v>0</v>
      </c>
      <c r="E182" s="3">
        <f t="shared" si="6"/>
        <v>0</v>
      </c>
    </row>
    <row r="183" spans="1:5" x14ac:dyDescent="0.45">
      <c r="A183" s="12" t="s">
        <v>185</v>
      </c>
      <c r="B183" s="28">
        <v>0</v>
      </c>
      <c r="C183" s="60" t="s">
        <v>551</v>
      </c>
      <c r="D183" s="30">
        <v>0</v>
      </c>
      <c r="E183" s="3">
        <f t="shared" si="6"/>
        <v>0</v>
      </c>
    </row>
    <row r="184" spans="1:5" x14ac:dyDescent="0.45">
      <c r="A184" s="12" t="s">
        <v>186</v>
      </c>
      <c r="B184" s="28">
        <v>0</v>
      </c>
      <c r="C184" s="60" t="s">
        <v>551</v>
      </c>
      <c r="D184" s="30">
        <v>0</v>
      </c>
      <c r="E184" s="3">
        <f t="shared" si="6"/>
        <v>0</v>
      </c>
    </row>
    <row r="185" spans="1:5" x14ac:dyDescent="0.45">
      <c r="A185" s="12" t="s">
        <v>187</v>
      </c>
      <c r="B185" s="28">
        <v>0</v>
      </c>
      <c r="C185" s="60" t="s">
        <v>551</v>
      </c>
      <c r="D185" s="30">
        <v>0</v>
      </c>
      <c r="E185" s="3">
        <f t="shared" si="6"/>
        <v>0</v>
      </c>
    </row>
    <row r="186" spans="1:5" x14ac:dyDescent="0.45">
      <c r="A186" s="43" t="s">
        <v>188</v>
      </c>
      <c r="B186" s="28">
        <v>0</v>
      </c>
      <c r="C186" s="60" t="s">
        <v>551</v>
      </c>
      <c r="D186" s="30">
        <v>0</v>
      </c>
      <c r="E186" s="3">
        <f t="shared" si="6"/>
        <v>0</v>
      </c>
    </row>
    <row r="187" spans="1:5" x14ac:dyDescent="0.45">
      <c r="A187" s="43" t="s">
        <v>189</v>
      </c>
      <c r="B187" s="28">
        <v>0</v>
      </c>
      <c r="C187" s="60" t="s">
        <v>551</v>
      </c>
      <c r="D187" s="30">
        <v>0</v>
      </c>
      <c r="E187" s="3">
        <f t="shared" si="6"/>
        <v>0</v>
      </c>
    </row>
    <row r="188" spans="1:5" x14ac:dyDescent="0.45">
      <c r="A188" s="43" t="s">
        <v>190</v>
      </c>
      <c r="B188" s="28">
        <v>0</v>
      </c>
      <c r="C188" s="60" t="s">
        <v>551</v>
      </c>
      <c r="D188" s="30">
        <v>0</v>
      </c>
      <c r="E188" s="3">
        <f t="shared" si="6"/>
        <v>0</v>
      </c>
    </row>
    <row r="189" spans="1:5" x14ac:dyDescent="0.45">
      <c r="A189" s="43" t="s">
        <v>191</v>
      </c>
      <c r="B189" s="28">
        <v>0</v>
      </c>
      <c r="C189" s="60" t="s">
        <v>551</v>
      </c>
      <c r="D189" s="30">
        <v>0</v>
      </c>
      <c r="E189" s="3">
        <f t="shared" si="6"/>
        <v>0</v>
      </c>
    </row>
    <row r="190" spans="1:5" x14ac:dyDescent="0.45">
      <c r="A190" s="43" t="s">
        <v>192</v>
      </c>
      <c r="B190" s="28">
        <v>0</v>
      </c>
      <c r="C190" s="60" t="s">
        <v>551</v>
      </c>
      <c r="D190" s="30">
        <v>0</v>
      </c>
      <c r="E190" s="3">
        <f t="shared" si="6"/>
        <v>0</v>
      </c>
    </row>
    <row r="191" spans="1:5" x14ac:dyDescent="0.45">
      <c r="A191" s="12" t="s">
        <v>193</v>
      </c>
      <c r="B191" s="28">
        <v>0</v>
      </c>
      <c r="C191" s="60" t="s">
        <v>551</v>
      </c>
      <c r="D191" s="30">
        <v>0</v>
      </c>
      <c r="E191" s="3">
        <f t="shared" si="6"/>
        <v>0</v>
      </c>
    </row>
    <row r="192" spans="1:5" x14ac:dyDescent="0.45">
      <c r="A192" s="25" t="s">
        <v>194</v>
      </c>
      <c r="B192" s="28">
        <v>0</v>
      </c>
      <c r="C192" s="60" t="s">
        <v>551</v>
      </c>
      <c r="D192" s="30">
        <v>0</v>
      </c>
      <c r="E192" s="3">
        <f t="shared" si="6"/>
        <v>0</v>
      </c>
    </row>
    <row r="193" spans="1:5" x14ac:dyDescent="0.45">
      <c r="A193" s="12" t="s">
        <v>195</v>
      </c>
      <c r="B193" s="28">
        <v>0</v>
      </c>
      <c r="C193" s="60" t="s">
        <v>551</v>
      </c>
      <c r="D193" s="30">
        <v>0</v>
      </c>
      <c r="E193" s="3">
        <f t="shared" si="6"/>
        <v>0</v>
      </c>
    </row>
    <row r="194" spans="1:5" x14ac:dyDescent="0.45">
      <c r="A194" s="35" t="s">
        <v>196</v>
      </c>
      <c r="B194" s="28">
        <v>0</v>
      </c>
      <c r="C194" s="60" t="s">
        <v>551</v>
      </c>
      <c r="D194" s="30">
        <v>0</v>
      </c>
      <c r="E194" s="3">
        <f t="shared" si="6"/>
        <v>0</v>
      </c>
    </row>
    <row r="195" spans="1:5" x14ac:dyDescent="0.45">
      <c r="A195" s="12" t="s">
        <v>197</v>
      </c>
      <c r="B195" s="28">
        <v>0</v>
      </c>
      <c r="C195" s="60" t="s">
        <v>551</v>
      </c>
      <c r="D195" s="30">
        <v>0</v>
      </c>
      <c r="E195" s="3">
        <f t="shared" si="6"/>
        <v>0</v>
      </c>
    </row>
    <row r="196" spans="1:5" x14ac:dyDescent="0.45">
      <c r="A196" s="12" t="s">
        <v>198</v>
      </c>
      <c r="B196" s="28">
        <v>0</v>
      </c>
      <c r="C196" s="60" t="s">
        <v>551</v>
      </c>
      <c r="D196" s="30">
        <v>0</v>
      </c>
      <c r="E196" s="3">
        <f t="shared" si="6"/>
        <v>0</v>
      </c>
    </row>
    <row r="197" spans="1:5" x14ac:dyDescent="0.45">
      <c r="A197" s="12" t="s">
        <v>199</v>
      </c>
      <c r="B197" s="28">
        <v>0</v>
      </c>
      <c r="C197" s="60" t="s">
        <v>551</v>
      </c>
      <c r="D197" s="30">
        <v>0</v>
      </c>
      <c r="E197" s="3">
        <f t="shared" si="6"/>
        <v>0</v>
      </c>
    </row>
    <row r="198" spans="1:5" x14ac:dyDescent="0.45">
      <c r="A198" s="12" t="s">
        <v>200</v>
      </c>
      <c r="B198" s="28">
        <v>0</v>
      </c>
      <c r="C198" s="60" t="s">
        <v>551</v>
      </c>
      <c r="D198" s="30">
        <v>0</v>
      </c>
      <c r="E198" s="3">
        <f t="shared" si="6"/>
        <v>0</v>
      </c>
    </row>
    <row r="199" spans="1:5" x14ac:dyDescent="0.45">
      <c r="A199" s="12" t="s">
        <v>201</v>
      </c>
      <c r="B199" s="28">
        <v>0</v>
      </c>
      <c r="C199" s="60" t="s">
        <v>551</v>
      </c>
      <c r="D199" s="30">
        <v>0</v>
      </c>
      <c r="E199" s="3">
        <f t="shared" si="6"/>
        <v>0</v>
      </c>
    </row>
    <row r="201" spans="1:5" ht="15.75" x14ac:dyDescent="0.5">
      <c r="A201" s="58" t="s">
        <v>202</v>
      </c>
      <c r="B201" s="58"/>
      <c r="C201" s="58"/>
      <c r="D201" s="58"/>
      <c r="E201" s="58"/>
    </row>
    <row r="202" spans="1:5" x14ac:dyDescent="0.45">
      <c r="A202" s="33" t="s">
        <v>0</v>
      </c>
      <c r="B202" s="31" t="s">
        <v>1</v>
      </c>
      <c r="C202" s="59" t="s">
        <v>550</v>
      </c>
      <c r="D202" s="29" t="s">
        <v>2</v>
      </c>
      <c r="E202" s="10" t="s">
        <v>28</v>
      </c>
    </row>
    <row r="203" spans="1:5" x14ac:dyDescent="0.45">
      <c r="A203" s="34" t="s">
        <v>203</v>
      </c>
      <c r="B203" s="28">
        <v>0</v>
      </c>
      <c r="C203" s="60" t="s">
        <v>551</v>
      </c>
      <c r="D203" s="30">
        <v>0</v>
      </c>
      <c r="E203" s="3">
        <f>D203*B203</f>
        <v>0</v>
      </c>
    </row>
    <row r="204" spans="1:5" x14ac:dyDescent="0.45">
      <c r="A204" s="35" t="s">
        <v>204</v>
      </c>
      <c r="B204" s="28">
        <v>0</v>
      </c>
      <c r="C204" s="60" t="s">
        <v>551</v>
      </c>
      <c r="D204" s="30">
        <v>0</v>
      </c>
      <c r="E204" s="3">
        <f t="shared" ref="E204:E252" si="7">D204*B204</f>
        <v>0</v>
      </c>
    </row>
    <row r="205" spans="1:5" x14ac:dyDescent="0.45">
      <c r="A205" s="11" t="s">
        <v>205</v>
      </c>
      <c r="B205" s="28">
        <v>0</v>
      </c>
      <c r="C205" s="60" t="s">
        <v>551</v>
      </c>
      <c r="D205" s="30">
        <v>0</v>
      </c>
      <c r="E205" s="3">
        <f t="shared" si="7"/>
        <v>0</v>
      </c>
    </row>
    <row r="206" spans="1:5" x14ac:dyDescent="0.45">
      <c r="A206" s="35" t="s">
        <v>206</v>
      </c>
      <c r="B206" s="28">
        <v>0</v>
      </c>
      <c r="C206" s="60" t="s">
        <v>551</v>
      </c>
      <c r="D206" s="30">
        <v>0</v>
      </c>
      <c r="E206" s="3">
        <f t="shared" si="7"/>
        <v>0</v>
      </c>
    </row>
    <row r="207" spans="1:5" x14ac:dyDescent="0.45">
      <c r="A207" s="11" t="s">
        <v>207</v>
      </c>
      <c r="B207" s="28">
        <v>0</v>
      </c>
      <c r="C207" s="60" t="s">
        <v>551</v>
      </c>
      <c r="D207" s="30">
        <v>0</v>
      </c>
      <c r="E207" s="3">
        <f t="shared" si="7"/>
        <v>0</v>
      </c>
    </row>
    <row r="208" spans="1:5" x14ac:dyDescent="0.45">
      <c r="A208" s="11" t="s">
        <v>208</v>
      </c>
      <c r="B208" s="28">
        <v>0</v>
      </c>
      <c r="C208" s="60" t="s">
        <v>551</v>
      </c>
      <c r="D208" s="30">
        <v>0</v>
      </c>
      <c r="E208" s="3">
        <f t="shared" si="7"/>
        <v>0</v>
      </c>
    </row>
    <row r="209" spans="1:5" x14ac:dyDescent="0.45">
      <c r="A209" s="11" t="s">
        <v>209</v>
      </c>
      <c r="B209" s="28">
        <v>0</v>
      </c>
      <c r="C209" s="60" t="s">
        <v>551</v>
      </c>
      <c r="D209" s="30">
        <v>0</v>
      </c>
      <c r="E209" s="3">
        <f t="shared" si="7"/>
        <v>0</v>
      </c>
    </row>
    <row r="210" spans="1:5" x14ac:dyDescent="0.45">
      <c r="A210" s="11" t="s">
        <v>210</v>
      </c>
      <c r="B210" s="28">
        <v>0</v>
      </c>
      <c r="C210" s="60" t="s">
        <v>551</v>
      </c>
      <c r="D210" s="30">
        <v>0</v>
      </c>
      <c r="E210" s="3">
        <f t="shared" si="7"/>
        <v>0</v>
      </c>
    </row>
    <row r="211" spans="1:5" x14ac:dyDescent="0.45">
      <c r="A211" s="11" t="s">
        <v>211</v>
      </c>
      <c r="B211" s="28">
        <v>0</v>
      </c>
      <c r="C211" s="60" t="s">
        <v>551</v>
      </c>
      <c r="D211" s="30">
        <v>0</v>
      </c>
      <c r="E211" s="3">
        <f t="shared" si="7"/>
        <v>0</v>
      </c>
    </row>
    <row r="212" spans="1:5" x14ac:dyDescent="0.45">
      <c r="A212" s="11" t="s">
        <v>212</v>
      </c>
      <c r="B212" s="28">
        <v>0</v>
      </c>
      <c r="C212" s="60" t="s">
        <v>551</v>
      </c>
      <c r="D212" s="30">
        <v>0</v>
      </c>
      <c r="E212" s="3">
        <f t="shared" si="7"/>
        <v>0</v>
      </c>
    </row>
    <row r="213" spans="1:5" x14ac:dyDescent="0.45">
      <c r="A213" s="11" t="s">
        <v>213</v>
      </c>
      <c r="B213" s="28">
        <v>0</v>
      </c>
      <c r="C213" s="60" t="s">
        <v>551</v>
      </c>
      <c r="D213" s="30">
        <v>0</v>
      </c>
      <c r="E213" s="3">
        <f t="shared" si="7"/>
        <v>0</v>
      </c>
    </row>
    <row r="214" spans="1:5" x14ac:dyDescent="0.45">
      <c r="A214" s="35" t="s">
        <v>214</v>
      </c>
      <c r="B214" s="28">
        <v>0</v>
      </c>
      <c r="C214" s="60" t="s">
        <v>551</v>
      </c>
      <c r="D214" s="30">
        <v>0</v>
      </c>
      <c r="E214" s="3">
        <f t="shared" si="7"/>
        <v>0</v>
      </c>
    </row>
    <row r="215" spans="1:5" x14ac:dyDescent="0.45">
      <c r="A215" s="35" t="s">
        <v>215</v>
      </c>
      <c r="B215" s="28">
        <v>0</v>
      </c>
      <c r="C215" s="60" t="s">
        <v>551</v>
      </c>
      <c r="D215" s="30">
        <v>0</v>
      </c>
      <c r="E215" s="3">
        <f t="shared" si="7"/>
        <v>0</v>
      </c>
    </row>
    <row r="216" spans="1:5" x14ac:dyDescent="0.45">
      <c r="A216" s="11" t="s">
        <v>216</v>
      </c>
      <c r="B216" s="28">
        <v>0</v>
      </c>
      <c r="C216" s="60" t="s">
        <v>551</v>
      </c>
      <c r="D216" s="30">
        <v>0</v>
      </c>
      <c r="E216" s="3">
        <f t="shared" si="7"/>
        <v>0</v>
      </c>
    </row>
    <row r="217" spans="1:5" x14ac:dyDescent="0.45">
      <c r="A217" s="11" t="s">
        <v>217</v>
      </c>
      <c r="B217" s="28">
        <v>0</v>
      </c>
      <c r="C217" s="60" t="s">
        <v>551</v>
      </c>
      <c r="D217" s="30">
        <v>0</v>
      </c>
      <c r="E217" s="3">
        <f t="shared" si="7"/>
        <v>0</v>
      </c>
    </row>
    <row r="218" spans="1:5" x14ac:dyDescent="0.45">
      <c r="A218" s="11" t="s">
        <v>218</v>
      </c>
      <c r="B218" s="28">
        <v>0</v>
      </c>
      <c r="C218" s="60" t="s">
        <v>551</v>
      </c>
      <c r="D218" s="30">
        <v>0</v>
      </c>
      <c r="E218" s="3">
        <f t="shared" si="7"/>
        <v>0</v>
      </c>
    </row>
    <row r="219" spans="1:5" x14ac:dyDescent="0.45">
      <c r="A219" s="11" t="s">
        <v>219</v>
      </c>
      <c r="B219" s="28">
        <v>0</v>
      </c>
      <c r="C219" s="60" t="s">
        <v>551</v>
      </c>
      <c r="D219" s="30">
        <v>0</v>
      </c>
      <c r="E219" s="3">
        <f t="shared" si="7"/>
        <v>0</v>
      </c>
    </row>
    <row r="220" spans="1:5" x14ac:dyDescent="0.45">
      <c r="A220" s="11" t="s">
        <v>220</v>
      </c>
      <c r="B220" s="28">
        <v>0</v>
      </c>
      <c r="C220" s="60" t="s">
        <v>551</v>
      </c>
      <c r="D220" s="30">
        <v>0</v>
      </c>
      <c r="E220" s="3">
        <f t="shared" si="7"/>
        <v>0</v>
      </c>
    </row>
    <row r="221" spans="1:5" x14ac:dyDescent="0.45">
      <c r="A221" s="11" t="s">
        <v>221</v>
      </c>
      <c r="B221" s="28">
        <v>0</v>
      </c>
      <c r="C221" s="60" t="s">
        <v>551</v>
      </c>
      <c r="D221" s="30">
        <v>0</v>
      </c>
      <c r="E221" s="3">
        <f t="shared" si="7"/>
        <v>0</v>
      </c>
    </row>
    <row r="222" spans="1:5" x14ac:dyDescent="0.45">
      <c r="A222" s="11" t="s">
        <v>222</v>
      </c>
      <c r="B222" s="28">
        <v>0</v>
      </c>
      <c r="C222" s="60" t="s">
        <v>551</v>
      </c>
      <c r="D222" s="30">
        <v>0</v>
      </c>
      <c r="E222" s="3">
        <f t="shared" si="7"/>
        <v>0</v>
      </c>
    </row>
    <row r="223" spans="1:5" x14ac:dyDescent="0.45">
      <c r="A223" s="11" t="s">
        <v>223</v>
      </c>
      <c r="B223" s="28">
        <v>0</v>
      </c>
      <c r="C223" s="60" t="s">
        <v>551</v>
      </c>
      <c r="D223" s="30">
        <v>0</v>
      </c>
      <c r="E223" s="3">
        <f t="shared" si="7"/>
        <v>0</v>
      </c>
    </row>
    <row r="224" spans="1:5" x14ac:dyDescent="0.45">
      <c r="A224" s="11" t="s">
        <v>224</v>
      </c>
      <c r="B224" s="28">
        <v>0</v>
      </c>
      <c r="C224" s="60" t="s">
        <v>551</v>
      </c>
      <c r="D224" s="30">
        <v>0</v>
      </c>
      <c r="E224" s="3">
        <f t="shared" si="7"/>
        <v>0</v>
      </c>
    </row>
    <row r="225" spans="1:5" x14ac:dyDescent="0.45">
      <c r="A225" s="11" t="s">
        <v>225</v>
      </c>
      <c r="B225" s="28">
        <v>0</v>
      </c>
      <c r="C225" s="60" t="s">
        <v>551</v>
      </c>
      <c r="D225" s="30">
        <v>0</v>
      </c>
      <c r="E225" s="3">
        <f t="shared" si="7"/>
        <v>0</v>
      </c>
    </row>
    <row r="226" spans="1:5" x14ac:dyDescent="0.45">
      <c r="A226" s="43" t="s">
        <v>226</v>
      </c>
      <c r="B226" s="28">
        <v>0</v>
      </c>
      <c r="C226" s="60" t="s">
        <v>551</v>
      </c>
      <c r="D226" s="30">
        <v>0</v>
      </c>
      <c r="E226" s="3">
        <f t="shared" si="7"/>
        <v>0</v>
      </c>
    </row>
    <row r="227" spans="1:5" x14ac:dyDescent="0.45">
      <c r="A227" s="11" t="s">
        <v>227</v>
      </c>
      <c r="B227" s="28">
        <v>0</v>
      </c>
      <c r="C227" s="60" t="s">
        <v>551</v>
      </c>
      <c r="D227" s="30">
        <v>0</v>
      </c>
      <c r="E227" s="3">
        <f t="shared" si="7"/>
        <v>0</v>
      </c>
    </row>
    <row r="228" spans="1:5" x14ac:dyDescent="0.45">
      <c r="A228" s="34" t="s">
        <v>228</v>
      </c>
      <c r="B228" s="28">
        <v>0</v>
      </c>
      <c r="C228" s="60" t="s">
        <v>551</v>
      </c>
      <c r="D228" s="30">
        <v>0</v>
      </c>
      <c r="E228" s="3">
        <f t="shared" si="7"/>
        <v>0</v>
      </c>
    </row>
    <row r="229" spans="1:5" x14ac:dyDescent="0.45">
      <c r="A229" s="11" t="s">
        <v>229</v>
      </c>
      <c r="B229" s="28">
        <v>0</v>
      </c>
      <c r="C229" s="60" t="s">
        <v>551</v>
      </c>
      <c r="D229" s="30">
        <v>0</v>
      </c>
      <c r="E229" s="3">
        <f t="shared" si="7"/>
        <v>0</v>
      </c>
    </row>
    <row r="230" spans="1:5" x14ac:dyDescent="0.45">
      <c r="A230" s="11" t="s">
        <v>230</v>
      </c>
      <c r="B230" s="28">
        <v>0</v>
      </c>
      <c r="C230" s="60" t="s">
        <v>551</v>
      </c>
      <c r="D230" s="30">
        <v>0</v>
      </c>
      <c r="E230" s="3">
        <f t="shared" si="7"/>
        <v>0</v>
      </c>
    </row>
    <row r="231" spans="1:5" x14ac:dyDescent="0.45">
      <c r="A231" s="43" t="s">
        <v>231</v>
      </c>
      <c r="B231" s="28">
        <v>0</v>
      </c>
      <c r="C231" s="60" t="s">
        <v>551</v>
      </c>
      <c r="D231" s="30">
        <v>0</v>
      </c>
      <c r="E231" s="3">
        <f t="shared" si="7"/>
        <v>0</v>
      </c>
    </row>
    <row r="232" spans="1:5" x14ac:dyDescent="0.45">
      <c r="A232" s="11" t="s">
        <v>232</v>
      </c>
      <c r="B232" s="28">
        <v>0</v>
      </c>
      <c r="C232" s="60" t="s">
        <v>551</v>
      </c>
      <c r="D232" s="30">
        <v>0</v>
      </c>
      <c r="E232" s="3">
        <f t="shared" si="7"/>
        <v>0</v>
      </c>
    </row>
    <row r="233" spans="1:5" x14ac:dyDescent="0.45">
      <c r="A233" s="11" t="s">
        <v>233</v>
      </c>
      <c r="B233" s="28">
        <v>0</v>
      </c>
      <c r="C233" s="60" t="s">
        <v>551</v>
      </c>
      <c r="D233" s="30">
        <v>0</v>
      </c>
      <c r="E233" s="3">
        <f t="shared" si="7"/>
        <v>0</v>
      </c>
    </row>
    <row r="234" spans="1:5" x14ac:dyDescent="0.45">
      <c r="A234" s="11" t="s">
        <v>234</v>
      </c>
      <c r="B234" s="28">
        <v>0</v>
      </c>
      <c r="C234" s="60" t="s">
        <v>551</v>
      </c>
      <c r="D234" s="30">
        <v>0</v>
      </c>
      <c r="E234" s="3">
        <f t="shared" si="7"/>
        <v>0</v>
      </c>
    </row>
    <row r="235" spans="1:5" x14ac:dyDescent="0.45">
      <c r="A235" s="11" t="s">
        <v>235</v>
      </c>
      <c r="B235" s="28">
        <v>0</v>
      </c>
      <c r="C235" s="60" t="s">
        <v>551</v>
      </c>
      <c r="D235" s="30">
        <v>0</v>
      </c>
      <c r="E235" s="3">
        <f t="shared" si="7"/>
        <v>0</v>
      </c>
    </row>
    <row r="236" spans="1:5" x14ac:dyDescent="0.45">
      <c r="A236" s="11" t="s">
        <v>236</v>
      </c>
      <c r="B236" s="28">
        <v>0</v>
      </c>
      <c r="C236" s="60" t="s">
        <v>551</v>
      </c>
      <c r="D236" s="30">
        <v>0</v>
      </c>
      <c r="E236" s="3">
        <f t="shared" si="7"/>
        <v>0</v>
      </c>
    </row>
    <row r="237" spans="1:5" x14ac:dyDescent="0.45">
      <c r="A237" s="11" t="s">
        <v>237</v>
      </c>
      <c r="B237" s="28">
        <v>0</v>
      </c>
      <c r="C237" s="60" t="s">
        <v>551</v>
      </c>
      <c r="D237" s="30">
        <v>0</v>
      </c>
      <c r="E237" s="3">
        <f t="shared" si="7"/>
        <v>0</v>
      </c>
    </row>
    <row r="238" spans="1:5" x14ac:dyDescent="0.45">
      <c r="A238" s="11" t="s">
        <v>238</v>
      </c>
      <c r="B238" s="28">
        <v>0</v>
      </c>
      <c r="C238" s="60" t="s">
        <v>551</v>
      </c>
      <c r="D238" s="30">
        <v>0</v>
      </c>
      <c r="E238" s="3">
        <f t="shared" si="7"/>
        <v>0</v>
      </c>
    </row>
    <row r="239" spans="1:5" x14ac:dyDescent="0.45">
      <c r="A239" s="11" t="s">
        <v>239</v>
      </c>
      <c r="B239" s="28">
        <v>0</v>
      </c>
      <c r="C239" s="60" t="s">
        <v>551</v>
      </c>
      <c r="D239" s="30">
        <v>0</v>
      </c>
      <c r="E239" s="3">
        <f t="shared" si="7"/>
        <v>0</v>
      </c>
    </row>
    <row r="240" spans="1:5" x14ac:dyDescent="0.45">
      <c r="A240" s="11" t="s">
        <v>240</v>
      </c>
      <c r="B240" s="28">
        <v>0</v>
      </c>
      <c r="C240" s="60" t="s">
        <v>551</v>
      </c>
      <c r="D240" s="30">
        <v>0</v>
      </c>
      <c r="E240" s="3">
        <f t="shared" si="7"/>
        <v>0</v>
      </c>
    </row>
    <row r="241" spans="1:5" x14ac:dyDescent="0.45">
      <c r="A241" s="11" t="s">
        <v>241</v>
      </c>
      <c r="B241" s="28">
        <v>0</v>
      </c>
      <c r="C241" s="60" t="s">
        <v>551</v>
      </c>
      <c r="D241" s="30">
        <v>0</v>
      </c>
      <c r="E241" s="3">
        <f t="shared" si="7"/>
        <v>0</v>
      </c>
    </row>
    <row r="242" spans="1:5" x14ac:dyDescent="0.45">
      <c r="A242" s="11" t="s">
        <v>242</v>
      </c>
      <c r="B242" s="28">
        <v>0</v>
      </c>
      <c r="C242" s="60" t="s">
        <v>551</v>
      </c>
      <c r="D242" s="30">
        <v>0</v>
      </c>
      <c r="E242" s="3">
        <f t="shared" si="7"/>
        <v>0</v>
      </c>
    </row>
    <row r="243" spans="1:5" x14ac:dyDescent="0.45">
      <c r="A243" s="35" t="s">
        <v>243</v>
      </c>
      <c r="B243" s="28">
        <v>0</v>
      </c>
      <c r="C243" s="60" t="s">
        <v>551</v>
      </c>
      <c r="D243" s="30">
        <v>0</v>
      </c>
      <c r="E243" s="3">
        <f t="shared" si="7"/>
        <v>0</v>
      </c>
    </row>
    <row r="244" spans="1:5" x14ac:dyDescent="0.45">
      <c r="A244" s="35" t="s">
        <v>244</v>
      </c>
      <c r="B244" s="28">
        <v>0</v>
      </c>
      <c r="C244" s="60" t="s">
        <v>551</v>
      </c>
      <c r="D244" s="30">
        <v>0</v>
      </c>
      <c r="E244" s="3">
        <f t="shared" si="7"/>
        <v>0</v>
      </c>
    </row>
    <row r="245" spans="1:5" x14ac:dyDescent="0.45">
      <c r="A245" s="35" t="s">
        <v>245</v>
      </c>
      <c r="B245" s="28">
        <v>0</v>
      </c>
      <c r="C245" s="60" t="s">
        <v>551</v>
      </c>
      <c r="D245" s="30">
        <v>0</v>
      </c>
      <c r="E245" s="3">
        <f t="shared" si="7"/>
        <v>0</v>
      </c>
    </row>
    <row r="246" spans="1:5" x14ac:dyDescent="0.45">
      <c r="A246" s="16" t="s">
        <v>246</v>
      </c>
      <c r="B246" s="28">
        <v>0</v>
      </c>
      <c r="C246" s="60" t="s">
        <v>551</v>
      </c>
      <c r="D246" s="30">
        <v>0</v>
      </c>
      <c r="E246" s="3">
        <f t="shared" si="7"/>
        <v>0</v>
      </c>
    </row>
    <row r="247" spans="1:5" x14ac:dyDescent="0.45">
      <c r="A247" s="11" t="s">
        <v>247</v>
      </c>
      <c r="B247" s="28">
        <v>0</v>
      </c>
      <c r="C247" s="60" t="s">
        <v>551</v>
      </c>
      <c r="D247" s="30">
        <v>0</v>
      </c>
      <c r="E247" s="3">
        <f t="shared" si="7"/>
        <v>0</v>
      </c>
    </row>
    <row r="248" spans="1:5" x14ac:dyDescent="0.45">
      <c r="A248" s="11" t="s">
        <v>248</v>
      </c>
      <c r="B248" s="28">
        <v>0</v>
      </c>
      <c r="C248" s="60" t="s">
        <v>551</v>
      </c>
      <c r="D248" s="30">
        <v>0</v>
      </c>
      <c r="E248" s="3">
        <f t="shared" si="7"/>
        <v>0</v>
      </c>
    </row>
    <row r="249" spans="1:5" x14ac:dyDescent="0.45">
      <c r="A249" s="11" t="s">
        <v>249</v>
      </c>
      <c r="B249" s="28">
        <v>0</v>
      </c>
      <c r="C249" s="60" t="s">
        <v>551</v>
      </c>
      <c r="D249" s="30">
        <v>0</v>
      </c>
      <c r="E249" s="3">
        <f t="shared" si="7"/>
        <v>0</v>
      </c>
    </row>
    <row r="250" spans="1:5" x14ac:dyDescent="0.45">
      <c r="A250" s="11" t="s">
        <v>250</v>
      </c>
      <c r="B250" s="28">
        <v>0</v>
      </c>
      <c r="C250" s="60" t="s">
        <v>551</v>
      </c>
      <c r="D250" s="30">
        <v>0</v>
      </c>
      <c r="E250" s="3">
        <f t="shared" si="7"/>
        <v>0</v>
      </c>
    </row>
    <row r="251" spans="1:5" x14ac:dyDescent="0.45">
      <c r="A251" s="11" t="s">
        <v>251</v>
      </c>
      <c r="B251" s="28">
        <v>0</v>
      </c>
      <c r="C251" s="60" t="s">
        <v>551</v>
      </c>
      <c r="D251" s="30">
        <v>0</v>
      </c>
      <c r="E251" s="3">
        <f t="shared" si="7"/>
        <v>0</v>
      </c>
    </row>
    <row r="252" spans="1:5" x14ac:dyDescent="0.45">
      <c r="A252" s="11" t="s">
        <v>252</v>
      </c>
      <c r="B252" s="28">
        <v>0</v>
      </c>
      <c r="C252" s="60" t="s">
        <v>551</v>
      </c>
      <c r="D252" s="30">
        <v>0</v>
      </c>
      <c r="E252" s="3">
        <f t="shared" si="7"/>
        <v>0</v>
      </c>
    </row>
    <row r="254" spans="1:5" ht="15.75" x14ac:dyDescent="0.5">
      <c r="A254" s="58" t="s">
        <v>253</v>
      </c>
      <c r="B254" s="58"/>
      <c r="C254" s="58"/>
      <c r="D254" s="58"/>
      <c r="E254" s="58"/>
    </row>
    <row r="255" spans="1:5" x14ac:dyDescent="0.45">
      <c r="A255" s="12" t="s">
        <v>0</v>
      </c>
      <c r="B255" s="31" t="s">
        <v>1</v>
      </c>
      <c r="C255" s="59" t="s">
        <v>550</v>
      </c>
      <c r="D255" s="29" t="s">
        <v>2</v>
      </c>
      <c r="E255" s="10" t="s">
        <v>28</v>
      </c>
    </row>
    <row r="256" spans="1:5" x14ac:dyDescent="0.45">
      <c r="A256" s="25" t="s">
        <v>254</v>
      </c>
      <c r="B256" s="28">
        <v>0</v>
      </c>
      <c r="C256" s="60" t="s">
        <v>551</v>
      </c>
      <c r="D256" s="30">
        <v>0</v>
      </c>
      <c r="E256" s="3">
        <f>D256*B256</f>
        <v>0</v>
      </c>
    </row>
    <row r="257" spans="1:5" x14ac:dyDescent="0.45">
      <c r="A257" s="12" t="s">
        <v>255</v>
      </c>
      <c r="B257" s="28">
        <v>0</v>
      </c>
      <c r="C257" s="60" t="s">
        <v>551</v>
      </c>
      <c r="D257" s="30">
        <v>0</v>
      </c>
      <c r="E257" s="3">
        <f t="shared" ref="E257:E320" si="8">D257*B257</f>
        <v>0</v>
      </c>
    </row>
    <row r="258" spans="1:5" x14ac:dyDescent="0.45">
      <c r="A258" s="12" t="s">
        <v>256</v>
      </c>
      <c r="B258" s="28">
        <v>0</v>
      </c>
      <c r="C258" s="60" t="s">
        <v>551</v>
      </c>
      <c r="D258" s="30">
        <v>0</v>
      </c>
      <c r="E258" s="3">
        <f t="shared" si="8"/>
        <v>0</v>
      </c>
    </row>
    <row r="259" spans="1:5" x14ac:dyDescent="0.45">
      <c r="A259" s="12" t="s">
        <v>257</v>
      </c>
      <c r="B259" s="28">
        <v>0</v>
      </c>
      <c r="C259" s="60" t="s">
        <v>551</v>
      </c>
      <c r="D259" s="30">
        <v>0</v>
      </c>
      <c r="E259" s="3">
        <f t="shared" si="8"/>
        <v>0</v>
      </c>
    </row>
    <row r="260" spans="1:5" x14ac:dyDescent="0.45">
      <c r="A260" s="12" t="s">
        <v>258</v>
      </c>
      <c r="B260" s="28">
        <v>0</v>
      </c>
      <c r="C260" s="60" t="s">
        <v>551</v>
      </c>
      <c r="D260" s="30">
        <v>0</v>
      </c>
      <c r="E260" s="3">
        <f t="shared" si="8"/>
        <v>0</v>
      </c>
    </row>
    <row r="261" spans="1:5" x14ac:dyDescent="0.45">
      <c r="A261" s="12" t="s">
        <v>259</v>
      </c>
      <c r="B261" s="28">
        <v>0</v>
      </c>
      <c r="C261" s="60" t="s">
        <v>551</v>
      </c>
      <c r="D261" s="30">
        <v>0</v>
      </c>
      <c r="E261" s="3">
        <f t="shared" si="8"/>
        <v>0</v>
      </c>
    </row>
    <row r="262" spans="1:5" x14ac:dyDescent="0.45">
      <c r="A262" s="12" t="s">
        <v>260</v>
      </c>
      <c r="B262" s="28">
        <v>0</v>
      </c>
      <c r="C262" s="60" t="s">
        <v>551</v>
      </c>
      <c r="D262" s="30">
        <v>0</v>
      </c>
      <c r="E262" s="3">
        <f t="shared" si="8"/>
        <v>0</v>
      </c>
    </row>
    <row r="263" spans="1:5" x14ac:dyDescent="0.45">
      <c r="A263" s="12" t="s">
        <v>261</v>
      </c>
      <c r="B263" s="28">
        <v>0</v>
      </c>
      <c r="C263" s="60" t="s">
        <v>551</v>
      </c>
      <c r="D263" s="30">
        <v>0</v>
      </c>
      <c r="E263" s="3">
        <f t="shared" si="8"/>
        <v>0</v>
      </c>
    </row>
    <row r="264" spans="1:5" x14ac:dyDescent="0.45">
      <c r="A264" s="12" t="s">
        <v>262</v>
      </c>
      <c r="B264" s="28">
        <v>0</v>
      </c>
      <c r="C264" s="60" t="s">
        <v>551</v>
      </c>
      <c r="D264" s="30">
        <v>0</v>
      </c>
      <c r="E264" s="3">
        <f t="shared" si="8"/>
        <v>0</v>
      </c>
    </row>
    <row r="265" spans="1:5" x14ac:dyDescent="0.45">
      <c r="A265" s="12" t="s">
        <v>263</v>
      </c>
      <c r="B265" s="28">
        <v>0</v>
      </c>
      <c r="C265" s="60" t="s">
        <v>551</v>
      </c>
      <c r="D265" s="30">
        <v>0</v>
      </c>
      <c r="E265" s="3">
        <f t="shared" si="8"/>
        <v>0</v>
      </c>
    </row>
    <row r="266" spans="1:5" x14ac:dyDescent="0.45">
      <c r="A266" s="12" t="s">
        <v>264</v>
      </c>
      <c r="B266" s="28">
        <v>0</v>
      </c>
      <c r="C266" s="60" t="s">
        <v>551</v>
      </c>
      <c r="D266" s="30">
        <v>0</v>
      </c>
      <c r="E266" s="3">
        <f t="shared" si="8"/>
        <v>0</v>
      </c>
    </row>
    <row r="267" spans="1:5" x14ac:dyDescent="0.45">
      <c r="A267" s="12" t="s">
        <v>265</v>
      </c>
      <c r="B267" s="28">
        <v>0</v>
      </c>
      <c r="C267" s="60" t="s">
        <v>551</v>
      </c>
      <c r="D267" s="30">
        <v>0</v>
      </c>
      <c r="E267" s="3">
        <f t="shared" si="8"/>
        <v>0</v>
      </c>
    </row>
    <row r="268" spans="1:5" x14ac:dyDescent="0.45">
      <c r="A268" s="12" t="s">
        <v>266</v>
      </c>
      <c r="B268" s="28">
        <v>0</v>
      </c>
      <c r="C268" s="60" t="s">
        <v>551</v>
      </c>
      <c r="D268" s="30">
        <v>0</v>
      </c>
      <c r="E268" s="3">
        <f t="shared" si="8"/>
        <v>0</v>
      </c>
    </row>
    <row r="269" spans="1:5" x14ac:dyDescent="0.45">
      <c r="A269" s="12" t="s">
        <v>267</v>
      </c>
      <c r="B269" s="28">
        <v>0</v>
      </c>
      <c r="C269" s="60" t="s">
        <v>551</v>
      </c>
      <c r="D269" s="30">
        <v>0</v>
      </c>
      <c r="E269" s="3">
        <f t="shared" si="8"/>
        <v>0</v>
      </c>
    </row>
    <row r="270" spans="1:5" x14ac:dyDescent="0.45">
      <c r="A270" s="12" t="s">
        <v>268</v>
      </c>
      <c r="B270" s="28">
        <v>0</v>
      </c>
      <c r="C270" s="60" t="s">
        <v>551</v>
      </c>
      <c r="D270" s="30">
        <v>0</v>
      </c>
      <c r="E270" s="3">
        <f t="shared" si="8"/>
        <v>0</v>
      </c>
    </row>
    <row r="271" spans="1:5" x14ac:dyDescent="0.45">
      <c r="A271" s="12" t="s">
        <v>269</v>
      </c>
      <c r="B271" s="28">
        <v>0</v>
      </c>
      <c r="C271" s="60" t="s">
        <v>551</v>
      </c>
      <c r="D271" s="30">
        <v>0</v>
      </c>
      <c r="E271" s="3">
        <f t="shared" si="8"/>
        <v>0</v>
      </c>
    </row>
    <row r="272" spans="1:5" x14ac:dyDescent="0.45">
      <c r="A272" s="12" t="s">
        <v>270</v>
      </c>
      <c r="B272" s="28">
        <v>0</v>
      </c>
      <c r="C272" s="60" t="s">
        <v>551</v>
      </c>
      <c r="D272" s="30">
        <v>0</v>
      </c>
      <c r="E272" s="3">
        <f t="shared" si="8"/>
        <v>0</v>
      </c>
    </row>
    <row r="273" spans="1:5" x14ac:dyDescent="0.45">
      <c r="A273" s="12" t="s">
        <v>271</v>
      </c>
      <c r="B273" s="28">
        <v>0</v>
      </c>
      <c r="C273" s="60" t="s">
        <v>551</v>
      </c>
      <c r="D273" s="30">
        <v>0</v>
      </c>
      <c r="E273" s="3">
        <f t="shared" si="8"/>
        <v>0</v>
      </c>
    </row>
    <row r="274" spans="1:5" x14ac:dyDescent="0.45">
      <c r="A274" s="12" t="s">
        <v>272</v>
      </c>
      <c r="B274" s="28">
        <v>0</v>
      </c>
      <c r="C274" s="60" t="s">
        <v>551</v>
      </c>
      <c r="D274" s="30">
        <v>0</v>
      </c>
      <c r="E274" s="3">
        <f t="shared" si="8"/>
        <v>0</v>
      </c>
    </row>
    <row r="275" spans="1:5" x14ac:dyDescent="0.45">
      <c r="A275" s="12" t="s">
        <v>273</v>
      </c>
      <c r="B275" s="28">
        <v>0</v>
      </c>
      <c r="C275" s="60" t="s">
        <v>551</v>
      </c>
      <c r="D275" s="30">
        <v>0</v>
      </c>
      <c r="E275" s="3">
        <f t="shared" si="8"/>
        <v>0</v>
      </c>
    </row>
    <row r="276" spans="1:5" x14ac:dyDescent="0.45">
      <c r="E276" s="3"/>
    </row>
    <row r="277" spans="1:5" ht="15.75" x14ac:dyDescent="0.5">
      <c r="A277" s="58" t="s">
        <v>274</v>
      </c>
      <c r="B277" s="58"/>
      <c r="C277" s="58"/>
      <c r="D277" s="58"/>
      <c r="E277" s="58"/>
    </row>
    <row r="278" spans="1:5" x14ac:dyDescent="0.45">
      <c r="A278" s="33" t="s">
        <v>0</v>
      </c>
      <c r="B278" s="31" t="s">
        <v>1</v>
      </c>
      <c r="C278" s="59" t="s">
        <v>550</v>
      </c>
      <c r="D278" s="29" t="s">
        <v>2</v>
      </c>
      <c r="E278" s="10" t="s">
        <v>28</v>
      </c>
    </row>
    <row r="279" spans="1:5" x14ac:dyDescent="0.45">
      <c r="A279" s="47" t="s">
        <v>275</v>
      </c>
      <c r="B279" s="28">
        <v>0</v>
      </c>
      <c r="C279" s="60" t="s">
        <v>551</v>
      </c>
      <c r="D279" s="30">
        <v>0</v>
      </c>
      <c r="E279" s="3">
        <f>D279*B279</f>
        <v>0</v>
      </c>
    </row>
    <row r="280" spans="1:5" x14ac:dyDescent="0.45">
      <c r="A280" s="35" t="s">
        <v>276</v>
      </c>
      <c r="B280" s="28">
        <v>0</v>
      </c>
      <c r="C280" s="60" t="s">
        <v>551</v>
      </c>
      <c r="D280" s="30">
        <v>0</v>
      </c>
      <c r="E280" s="3">
        <f t="shared" ref="E280" si="9">D280*B280</f>
        <v>0</v>
      </c>
    </row>
    <row r="281" spans="1:5" x14ac:dyDescent="0.45">
      <c r="A281" s="35" t="s">
        <v>277</v>
      </c>
      <c r="B281" s="28">
        <v>0</v>
      </c>
      <c r="C281" s="60" t="s">
        <v>551</v>
      </c>
      <c r="D281" s="30">
        <v>0</v>
      </c>
      <c r="E281" s="3">
        <f t="shared" si="8"/>
        <v>0</v>
      </c>
    </row>
    <row r="282" spans="1:5" x14ac:dyDescent="0.45">
      <c r="A282" s="35" t="s">
        <v>278</v>
      </c>
      <c r="B282" s="28">
        <v>0</v>
      </c>
      <c r="C282" s="60" t="s">
        <v>551</v>
      </c>
      <c r="D282" s="30">
        <v>0</v>
      </c>
      <c r="E282" s="3">
        <f t="shared" si="8"/>
        <v>0</v>
      </c>
    </row>
    <row r="283" spans="1:5" x14ac:dyDescent="0.45">
      <c r="A283" s="35" t="s">
        <v>279</v>
      </c>
      <c r="B283" s="28">
        <v>0</v>
      </c>
      <c r="C283" s="60" t="s">
        <v>551</v>
      </c>
      <c r="D283" s="30">
        <v>0</v>
      </c>
      <c r="E283" s="3">
        <f t="shared" si="8"/>
        <v>0</v>
      </c>
    </row>
    <row r="284" spans="1:5" x14ac:dyDescent="0.45">
      <c r="A284" s="35" t="s">
        <v>280</v>
      </c>
      <c r="B284" s="28">
        <v>0</v>
      </c>
      <c r="C284" s="60" t="s">
        <v>551</v>
      </c>
      <c r="D284" s="30">
        <v>0</v>
      </c>
      <c r="E284" s="3">
        <f t="shared" si="8"/>
        <v>0</v>
      </c>
    </row>
    <row r="285" spans="1:5" x14ac:dyDescent="0.45">
      <c r="A285" s="35" t="s">
        <v>281</v>
      </c>
      <c r="B285" s="28">
        <v>0</v>
      </c>
      <c r="C285" s="60" t="s">
        <v>551</v>
      </c>
      <c r="D285" s="30">
        <v>0</v>
      </c>
      <c r="E285" s="3">
        <f t="shared" si="8"/>
        <v>0</v>
      </c>
    </row>
    <row r="286" spans="1:5" x14ac:dyDescent="0.45">
      <c r="A286" s="35" t="s">
        <v>282</v>
      </c>
      <c r="B286" s="28">
        <v>0</v>
      </c>
      <c r="C286" s="60" t="s">
        <v>551</v>
      </c>
      <c r="D286" s="30">
        <v>0</v>
      </c>
      <c r="E286" s="3">
        <f t="shared" si="8"/>
        <v>0</v>
      </c>
    </row>
    <row r="287" spans="1:5" x14ac:dyDescent="0.45">
      <c r="E287" s="3"/>
    </row>
    <row r="288" spans="1:5" ht="15.75" x14ac:dyDescent="0.5">
      <c r="A288" s="58" t="s">
        <v>283</v>
      </c>
      <c r="B288" s="58"/>
      <c r="C288" s="58"/>
      <c r="D288" s="58"/>
      <c r="E288" s="58"/>
    </row>
    <row r="289" spans="1:5" x14ac:dyDescent="0.45">
      <c r="A289" s="33" t="s">
        <v>0</v>
      </c>
      <c r="B289" s="31" t="s">
        <v>1</v>
      </c>
      <c r="C289" s="59" t="s">
        <v>550</v>
      </c>
      <c r="D289" s="29" t="s">
        <v>2</v>
      </c>
      <c r="E289" s="10" t="s">
        <v>28</v>
      </c>
    </row>
    <row r="290" spans="1:5" x14ac:dyDescent="0.45">
      <c r="A290" s="25" t="s">
        <v>284</v>
      </c>
      <c r="B290" s="28">
        <v>0</v>
      </c>
      <c r="C290" s="60" t="s">
        <v>551</v>
      </c>
      <c r="D290" s="30">
        <v>0</v>
      </c>
      <c r="E290" s="3">
        <f>D290*B290</f>
        <v>0</v>
      </c>
    </row>
    <row r="291" spans="1:5" x14ac:dyDescent="0.45">
      <c r="E291" s="3"/>
    </row>
    <row r="292" spans="1:5" ht="15.75" x14ac:dyDescent="0.5">
      <c r="A292" s="58" t="s">
        <v>285</v>
      </c>
      <c r="B292" s="58"/>
      <c r="C292" s="58"/>
      <c r="D292" s="58"/>
      <c r="E292" s="58"/>
    </row>
    <row r="293" spans="1:5" x14ac:dyDescent="0.45">
      <c r="A293" s="33" t="s">
        <v>0</v>
      </c>
      <c r="B293" s="31" t="s">
        <v>1</v>
      </c>
      <c r="C293" s="59" t="s">
        <v>550</v>
      </c>
      <c r="D293" s="29" t="s">
        <v>2</v>
      </c>
      <c r="E293" s="10" t="s">
        <v>28</v>
      </c>
    </row>
    <row r="294" spans="1:5" x14ac:dyDescent="0.45">
      <c r="A294" s="25" t="s">
        <v>284</v>
      </c>
      <c r="B294" s="28">
        <v>0</v>
      </c>
      <c r="C294" s="60" t="s">
        <v>551</v>
      </c>
      <c r="D294" s="30">
        <v>0</v>
      </c>
      <c r="E294" s="3">
        <f>D294*B294</f>
        <v>0</v>
      </c>
    </row>
    <row r="295" spans="1:5" x14ac:dyDescent="0.45">
      <c r="E295" s="3"/>
    </row>
    <row r="296" spans="1:5" ht="15.75" x14ac:dyDescent="0.5">
      <c r="A296" s="58" t="s">
        <v>286</v>
      </c>
      <c r="B296" s="58"/>
      <c r="C296" s="58"/>
      <c r="D296" s="58"/>
      <c r="E296" s="58"/>
    </row>
    <row r="297" spans="1:5" x14ac:dyDescent="0.45">
      <c r="A297" s="33" t="s">
        <v>0</v>
      </c>
      <c r="B297" s="31" t="s">
        <v>1</v>
      </c>
      <c r="C297" s="59" t="s">
        <v>550</v>
      </c>
      <c r="D297" s="29" t="s">
        <v>2</v>
      </c>
      <c r="E297" s="10" t="s">
        <v>28</v>
      </c>
    </row>
    <row r="298" spans="1:5" x14ac:dyDescent="0.45">
      <c r="A298" s="12" t="s">
        <v>418</v>
      </c>
      <c r="B298" s="28">
        <v>0</v>
      </c>
      <c r="C298" s="60" t="s">
        <v>551</v>
      </c>
      <c r="D298" s="30">
        <v>0</v>
      </c>
      <c r="E298" s="3">
        <f>D298*B298</f>
        <v>0</v>
      </c>
    </row>
    <row r="299" spans="1:5" x14ac:dyDescent="0.45">
      <c r="A299" s="49" t="s">
        <v>287</v>
      </c>
      <c r="B299" s="28">
        <v>0</v>
      </c>
      <c r="C299" s="60" t="s">
        <v>551</v>
      </c>
      <c r="D299" s="30">
        <v>0</v>
      </c>
      <c r="E299" s="3">
        <f t="shared" si="8"/>
        <v>0</v>
      </c>
    </row>
    <row r="300" spans="1:5" x14ac:dyDescent="0.45">
      <c r="A300" s="12" t="s">
        <v>419</v>
      </c>
      <c r="B300" s="28">
        <v>0</v>
      </c>
      <c r="C300" s="60" t="s">
        <v>551</v>
      </c>
      <c r="D300" s="30">
        <v>0</v>
      </c>
      <c r="E300" s="3">
        <f t="shared" si="8"/>
        <v>0</v>
      </c>
    </row>
    <row r="301" spans="1:5" x14ac:dyDescent="0.45">
      <c r="A301" s="12" t="s">
        <v>420</v>
      </c>
      <c r="B301" s="28">
        <v>0</v>
      </c>
      <c r="C301" s="60" t="s">
        <v>551</v>
      </c>
      <c r="D301" s="30">
        <v>0</v>
      </c>
      <c r="E301" s="3">
        <f t="shared" si="8"/>
        <v>0</v>
      </c>
    </row>
    <row r="302" spans="1:5" x14ac:dyDescent="0.45">
      <c r="A302" s="12" t="s">
        <v>421</v>
      </c>
      <c r="B302" s="28">
        <v>0</v>
      </c>
      <c r="C302" s="60" t="s">
        <v>551</v>
      </c>
      <c r="D302" s="30">
        <v>0</v>
      </c>
      <c r="E302" s="3">
        <f t="shared" si="8"/>
        <v>0</v>
      </c>
    </row>
    <row r="303" spans="1:5" x14ac:dyDescent="0.45">
      <c r="A303" s="12" t="s">
        <v>422</v>
      </c>
      <c r="B303" s="28">
        <v>0</v>
      </c>
      <c r="C303" s="60" t="s">
        <v>551</v>
      </c>
      <c r="D303" s="30">
        <v>0</v>
      </c>
      <c r="E303" s="3">
        <f t="shared" si="8"/>
        <v>0</v>
      </c>
    </row>
    <row r="304" spans="1:5" x14ac:dyDescent="0.45">
      <c r="A304" s="12" t="s">
        <v>423</v>
      </c>
      <c r="B304" s="28">
        <v>0</v>
      </c>
      <c r="C304" s="60" t="s">
        <v>551</v>
      </c>
      <c r="D304" s="30">
        <v>0</v>
      </c>
      <c r="E304" s="3">
        <f t="shared" si="8"/>
        <v>0</v>
      </c>
    </row>
    <row r="305" spans="1:5" x14ac:dyDescent="0.45">
      <c r="A305" s="12" t="s">
        <v>424</v>
      </c>
      <c r="B305" s="28">
        <v>0</v>
      </c>
      <c r="C305" s="60" t="s">
        <v>551</v>
      </c>
      <c r="D305" s="30">
        <v>0</v>
      </c>
      <c r="E305" s="3">
        <f t="shared" si="8"/>
        <v>0</v>
      </c>
    </row>
    <row r="306" spans="1:5" x14ac:dyDescent="0.45">
      <c r="A306" s="44" t="s">
        <v>425</v>
      </c>
      <c r="B306" s="28">
        <v>0</v>
      </c>
      <c r="C306" s="60" t="s">
        <v>551</v>
      </c>
      <c r="D306" s="30">
        <v>0</v>
      </c>
      <c r="E306" s="3">
        <f t="shared" si="8"/>
        <v>0</v>
      </c>
    </row>
    <row r="307" spans="1:5" x14ac:dyDescent="0.45">
      <c r="A307" s="12" t="s">
        <v>288</v>
      </c>
      <c r="B307" s="28">
        <v>0</v>
      </c>
      <c r="C307" s="60" t="s">
        <v>551</v>
      </c>
      <c r="D307" s="30">
        <v>0</v>
      </c>
      <c r="E307" s="3">
        <f t="shared" si="8"/>
        <v>0</v>
      </c>
    </row>
    <row r="308" spans="1:5" x14ac:dyDescent="0.45">
      <c r="A308" s="12" t="s">
        <v>426</v>
      </c>
      <c r="B308" s="28">
        <v>0</v>
      </c>
      <c r="C308" s="60" t="s">
        <v>551</v>
      </c>
      <c r="D308" s="30">
        <v>0</v>
      </c>
      <c r="E308" s="3">
        <f t="shared" si="8"/>
        <v>0</v>
      </c>
    </row>
    <row r="309" spans="1:5" x14ac:dyDescent="0.45">
      <c r="A309" s="12" t="s">
        <v>427</v>
      </c>
      <c r="B309" s="28">
        <v>0</v>
      </c>
      <c r="C309" s="60" t="s">
        <v>551</v>
      </c>
      <c r="D309" s="30">
        <v>0</v>
      </c>
      <c r="E309" s="3">
        <f t="shared" si="8"/>
        <v>0</v>
      </c>
    </row>
    <row r="310" spans="1:5" x14ac:dyDescent="0.45">
      <c r="A310" s="12" t="s">
        <v>428</v>
      </c>
      <c r="B310" s="28">
        <v>0</v>
      </c>
      <c r="C310" s="60" t="s">
        <v>551</v>
      </c>
      <c r="D310" s="30">
        <v>0</v>
      </c>
      <c r="E310" s="3">
        <f t="shared" si="8"/>
        <v>0</v>
      </c>
    </row>
    <row r="311" spans="1:5" x14ac:dyDescent="0.45">
      <c r="A311" s="12" t="s">
        <v>429</v>
      </c>
      <c r="B311" s="28">
        <v>0</v>
      </c>
      <c r="C311" s="60" t="s">
        <v>551</v>
      </c>
      <c r="D311" s="30">
        <v>0</v>
      </c>
      <c r="E311" s="3">
        <f t="shared" si="8"/>
        <v>0</v>
      </c>
    </row>
    <row r="312" spans="1:5" x14ac:dyDescent="0.45">
      <c r="A312" s="12" t="s">
        <v>430</v>
      </c>
      <c r="B312" s="28">
        <v>0</v>
      </c>
      <c r="C312" s="60" t="s">
        <v>551</v>
      </c>
      <c r="D312" s="30">
        <v>0</v>
      </c>
      <c r="E312" s="3">
        <f t="shared" si="8"/>
        <v>0</v>
      </c>
    </row>
    <row r="313" spans="1:5" x14ac:dyDescent="0.45">
      <c r="A313" s="12" t="s">
        <v>431</v>
      </c>
      <c r="B313" s="28">
        <v>0</v>
      </c>
      <c r="C313" s="60" t="s">
        <v>551</v>
      </c>
      <c r="D313" s="30">
        <v>0</v>
      </c>
      <c r="E313" s="3">
        <f t="shared" si="8"/>
        <v>0</v>
      </c>
    </row>
    <row r="314" spans="1:5" x14ac:dyDescent="0.45">
      <c r="A314" s="12" t="s">
        <v>432</v>
      </c>
      <c r="B314" s="28">
        <v>0</v>
      </c>
      <c r="C314" s="60" t="s">
        <v>551</v>
      </c>
      <c r="D314" s="30">
        <v>0</v>
      </c>
      <c r="E314" s="3">
        <f t="shared" si="8"/>
        <v>0</v>
      </c>
    </row>
    <row r="315" spans="1:5" x14ac:dyDescent="0.45">
      <c r="A315" s="12" t="s">
        <v>433</v>
      </c>
      <c r="B315" s="28">
        <v>0</v>
      </c>
      <c r="C315" s="60" t="s">
        <v>551</v>
      </c>
      <c r="D315" s="30">
        <v>0</v>
      </c>
      <c r="E315" s="3">
        <f t="shared" si="8"/>
        <v>0</v>
      </c>
    </row>
    <row r="316" spans="1:5" x14ac:dyDescent="0.45">
      <c r="A316" s="12" t="s">
        <v>434</v>
      </c>
      <c r="B316" s="28">
        <v>0</v>
      </c>
      <c r="C316" s="60" t="s">
        <v>551</v>
      </c>
      <c r="D316" s="30">
        <v>0</v>
      </c>
      <c r="E316" s="3">
        <f t="shared" si="8"/>
        <v>0</v>
      </c>
    </row>
    <row r="317" spans="1:5" x14ac:dyDescent="0.45">
      <c r="A317" s="12" t="s">
        <v>435</v>
      </c>
      <c r="B317" s="28">
        <v>0</v>
      </c>
      <c r="C317" s="60" t="s">
        <v>551</v>
      </c>
      <c r="D317" s="30">
        <v>0</v>
      </c>
      <c r="E317" s="3">
        <f t="shared" si="8"/>
        <v>0</v>
      </c>
    </row>
    <row r="318" spans="1:5" x14ac:dyDescent="0.45">
      <c r="A318" s="25" t="s">
        <v>289</v>
      </c>
      <c r="B318" s="28">
        <v>0</v>
      </c>
      <c r="C318" s="60" t="s">
        <v>551</v>
      </c>
      <c r="D318" s="30">
        <v>0</v>
      </c>
      <c r="E318" s="3">
        <f t="shared" si="8"/>
        <v>0</v>
      </c>
    </row>
    <row r="319" spans="1:5" x14ac:dyDescent="0.45">
      <c r="A319" s="12" t="s">
        <v>290</v>
      </c>
      <c r="B319" s="28">
        <v>0</v>
      </c>
      <c r="C319" s="60" t="s">
        <v>551</v>
      </c>
      <c r="D319" s="30">
        <v>0</v>
      </c>
      <c r="E319" s="3">
        <f t="shared" si="8"/>
        <v>0</v>
      </c>
    </row>
    <row r="320" spans="1:5" x14ac:dyDescent="0.45">
      <c r="A320" s="12" t="s">
        <v>436</v>
      </c>
      <c r="B320" s="28">
        <v>0</v>
      </c>
      <c r="C320" s="60" t="s">
        <v>551</v>
      </c>
      <c r="D320" s="30">
        <v>0</v>
      </c>
      <c r="E320" s="3">
        <f t="shared" si="8"/>
        <v>0</v>
      </c>
    </row>
    <row r="321" spans="1:5" x14ac:dyDescent="0.45">
      <c r="A321" s="12" t="s">
        <v>437</v>
      </c>
      <c r="B321" s="28">
        <v>0</v>
      </c>
      <c r="C321" s="60" t="s">
        <v>551</v>
      </c>
      <c r="D321" s="30">
        <v>0</v>
      </c>
      <c r="E321" s="3">
        <f t="shared" ref="E321:E384" si="10">D321*B321</f>
        <v>0</v>
      </c>
    </row>
    <row r="322" spans="1:5" x14ac:dyDescent="0.45">
      <c r="A322" s="12" t="s">
        <v>438</v>
      </c>
      <c r="B322" s="28">
        <v>0</v>
      </c>
      <c r="C322" s="60" t="s">
        <v>551</v>
      </c>
      <c r="D322" s="30">
        <v>0</v>
      </c>
      <c r="E322" s="3">
        <f t="shared" si="10"/>
        <v>0</v>
      </c>
    </row>
    <row r="323" spans="1:5" x14ac:dyDescent="0.45">
      <c r="A323" s="12" t="s">
        <v>439</v>
      </c>
      <c r="B323" s="28">
        <v>0</v>
      </c>
      <c r="C323" s="60" t="s">
        <v>551</v>
      </c>
      <c r="D323" s="30">
        <v>0</v>
      </c>
      <c r="E323" s="3">
        <f t="shared" si="10"/>
        <v>0</v>
      </c>
    </row>
    <row r="324" spans="1:5" x14ac:dyDescent="0.45">
      <c r="A324" s="24" t="s">
        <v>440</v>
      </c>
      <c r="B324" s="28">
        <v>0</v>
      </c>
      <c r="C324" s="60" t="s">
        <v>551</v>
      </c>
      <c r="D324" s="30">
        <v>0</v>
      </c>
      <c r="E324" s="3">
        <f t="shared" si="10"/>
        <v>0</v>
      </c>
    </row>
    <row r="325" spans="1:5" x14ac:dyDescent="0.45">
      <c r="A325" s="34" t="s">
        <v>441</v>
      </c>
      <c r="B325" s="28">
        <v>0</v>
      </c>
      <c r="C325" s="60" t="s">
        <v>551</v>
      </c>
      <c r="D325" s="30">
        <v>0</v>
      </c>
      <c r="E325" s="3">
        <f t="shared" si="10"/>
        <v>0</v>
      </c>
    </row>
    <row r="326" spans="1:5" x14ac:dyDescent="0.45">
      <c r="A326" s="12" t="s">
        <v>442</v>
      </c>
      <c r="B326" s="28">
        <v>0</v>
      </c>
      <c r="C326" s="60" t="s">
        <v>551</v>
      </c>
      <c r="D326" s="30">
        <v>0</v>
      </c>
      <c r="E326" s="3">
        <f t="shared" si="10"/>
        <v>0</v>
      </c>
    </row>
    <row r="327" spans="1:5" x14ac:dyDescent="0.45">
      <c r="A327" s="12" t="s">
        <v>443</v>
      </c>
      <c r="B327" s="28">
        <v>0</v>
      </c>
      <c r="C327" s="60" t="s">
        <v>551</v>
      </c>
      <c r="D327" s="30">
        <v>0</v>
      </c>
      <c r="E327" s="3">
        <f t="shared" si="10"/>
        <v>0</v>
      </c>
    </row>
    <row r="328" spans="1:5" x14ac:dyDescent="0.45">
      <c r="A328" s="12" t="s">
        <v>444</v>
      </c>
      <c r="B328" s="28">
        <v>0</v>
      </c>
      <c r="C328" s="60" t="s">
        <v>551</v>
      </c>
      <c r="D328" s="30">
        <v>0</v>
      </c>
      <c r="E328" s="3">
        <f t="shared" si="10"/>
        <v>0</v>
      </c>
    </row>
    <row r="329" spans="1:5" x14ac:dyDescent="0.45">
      <c r="A329" s="12" t="s">
        <v>445</v>
      </c>
      <c r="B329" s="28">
        <v>0</v>
      </c>
      <c r="C329" s="60" t="s">
        <v>551</v>
      </c>
      <c r="D329" s="30">
        <v>0</v>
      </c>
      <c r="E329" s="3">
        <f t="shared" si="10"/>
        <v>0</v>
      </c>
    </row>
    <row r="330" spans="1:5" x14ac:dyDescent="0.45">
      <c r="A330" s="12" t="s">
        <v>446</v>
      </c>
      <c r="B330" s="28">
        <v>0</v>
      </c>
      <c r="C330" s="60" t="s">
        <v>551</v>
      </c>
      <c r="D330" s="30">
        <v>0</v>
      </c>
      <c r="E330" s="3">
        <f t="shared" si="10"/>
        <v>0</v>
      </c>
    </row>
    <row r="331" spans="1:5" x14ac:dyDescent="0.45">
      <c r="A331" s="12" t="s">
        <v>447</v>
      </c>
      <c r="B331" s="28">
        <v>0</v>
      </c>
      <c r="C331" s="60" t="s">
        <v>551</v>
      </c>
      <c r="D331" s="30">
        <v>0</v>
      </c>
      <c r="E331" s="3">
        <f t="shared" si="10"/>
        <v>0</v>
      </c>
    </row>
    <row r="332" spans="1:5" x14ac:dyDescent="0.45">
      <c r="A332" s="12" t="s">
        <v>448</v>
      </c>
      <c r="B332" s="28">
        <v>0</v>
      </c>
      <c r="C332" s="60" t="s">
        <v>551</v>
      </c>
      <c r="D332" s="30">
        <v>0</v>
      </c>
      <c r="E332" s="3">
        <f t="shared" si="10"/>
        <v>0</v>
      </c>
    </row>
    <row r="333" spans="1:5" x14ac:dyDescent="0.45">
      <c r="A333" s="12" t="s">
        <v>449</v>
      </c>
      <c r="B333" s="28">
        <v>0</v>
      </c>
      <c r="C333" s="60" t="s">
        <v>551</v>
      </c>
      <c r="D333" s="30">
        <v>0</v>
      </c>
      <c r="E333" s="3">
        <f t="shared" si="10"/>
        <v>0</v>
      </c>
    </row>
    <row r="334" spans="1:5" x14ac:dyDescent="0.45">
      <c r="A334" s="12" t="s">
        <v>450</v>
      </c>
      <c r="B334" s="28">
        <v>0</v>
      </c>
      <c r="C334" s="60" t="s">
        <v>551</v>
      </c>
      <c r="D334" s="30">
        <v>0</v>
      </c>
      <c r="E334" s="3">
        <f t="shared" si="10"/>
        <v>0</v>
      </c>
    </row>
    <row r="335" spans="1:5" x14ac:dyDescent="0.45">
      <c r="A335" s="11" t="s">
        <v>451</v>
      </c>
      <c r="B335" s="28">
        <v>0</v>
      </c>
      <c r="C335" s="60" t="s">
        <v>551</v>
      </c>
      <c r="D335" s="30">
        <v>0</v>
      </c>
      <c r="E335" s="3">
        <f t="shared" si="10"/>
        <v>0</v>
      </c>
    </row>
    <row r="336" spans="1:5" x14ac:dyDescent="0.45">
      <c r="A336" s="25" t="s">
        <v>452</v>
      </c>
      <c r="B336" s="28">
        <v>0</v>
      </c>
      <c r="C336" s="60" t="s">
        <v>551</v>
      </c>
      <c r="D336" s="30">
        <v>0</v>
      </c>
      <c r="E336" s="3">
        <f t="shared" si="10"/>
        <v>0</v>
      </c>
    </row>
    <row r="337" spans="1:5" x14ac:dyDescent="0.45">
      <c r="A337" s="12" t="s">
        <v>453</v>
      </c>
      <c r="B337" s="28">
        <v>0</v>
      </c>
      <c r="C337" s="60" t="s">
        <v>551</v>
      </c>
      <c r="D337" s="30">
        <v>0</v>
      </c>
      <c r="E337" s="3">
        <f t="shared" si="10"/>
        <v>0</v>
      </c>
    </row>
    <row r="338" spans="1:5" x14ac:dyDescent="0.45">
      <c r="A338" s="12" t="s">
        <v>454</v>
      </c>
      <c r="B338" s="28">
        <v>0</v>
      </c>
      <c r="C338" s="60" t="s">
        <v>551</v>
      </c>
      <c r="D338" s="30">
        <v>0</v>
      </c>
      <c r="E338" s="3">
        <f t="shared" si="10"/>
        <v>0</v>
      </c>
    </row>
    <row r="339" spans="1:5" x14ac:dyDescent="0.45">
      <c r="A339" s="12" t="s">
        <v>455</v>
      </c>
      <c r="B339" s="28">
        <v>0</v>
      </c>
      <c r="C339" s="60" t="s">
        <v>551</v>
      </c>
      <c r="D339" s="30">
        <v>0</v>
      </c>
      <c r="E339" s="3">
        <f t="shared" si="10"/>
        <v>0</v>
      </c>
    </row>
    <row r="340" spans="1:5" x14ac:dyDescent="0.45">
      <c r="A340" s="12" t="s">
        <v>456</v>
      </c>
      <c r="B340" s="28">
        <v>0</v>
      </c>
      <c r="C340" s="60" t="s">
        <v>551</v>
      </c>
      <c r="D340" s="30">
        <v>0</v>
      </c>
      <c r="E340" s="3">
        <f t="shared" si="10"/>
        <v>0</v>
      </c>
    </row>
    <row r="341" spans="1:5" x14ac:dyDescent="0.45">
      <c r="A341" s="12" t="s">
        <v>457</v>
      </c>
      <c r="B341" s="28">
        <v>0</v>
      </c>
      <c r="C341" s="60" t="s">
        <v>551</v>
      </c>
      <c r="D341" s="30">
        <v>0</v>
      </c>
      <c r="E341" s="3">
        <f t="shared" si="10"/>
        <v>0</v>
      </c>
    </row>
    <row r="342" spans="1:5" x14ac:dyDescent="0.45">
      <c r="A342" s="12" t="s">
        <v>458</v>
      </c>
      <c r="B342" s="28">
        <v>0</v>
      </c>
      <c r="C342" s="60" t="s">
        <v>551</v>
      </c>
      <c r="D342" s="30">
        <v>0</v>
      </c>
      <c r="E342" s="3">
        <f t="shared" si="10"/>
        <v>0</v>
      </c>
    </row>
    <row r="343" spans="1:5" x14ac:dyDescent="0.45">
      <c r="A343" s="12" t="s">
        <v>291</v>
      </c>
      <c r="B343" s="28">
        <v>0</v>
      </c>
      <c r="C343" s="60" t="s">
        <v>551</v>
      </c>
      <c r="D343" s="30">
        <v>0</v>
      </c>
      <c r="E343" s="3">
        <f t="shared" si="10"/>
        <v>0</v>
      </c>
    </row>
    <row r="344" spans="1:5" x14ac:dyDescent="0.45">
      <c r="A344" s="12" t="s">
        <v>459</v>
      </c>
      <c r="B344" s="28">
        <v>0</v>
      </c>
      <c r="C344" s="60" t="s">
        <v>551</v>
      </c>
      <c r="D344" s="30">
        <v>0</v>
      </c>
      <c r="E344" s="3">
        <f t="shared" si="10"/>
        <v>0</v>
      </c>
    </row>
    <row r="345" spans="1:5" x14ac:dyDescent="0.45">
      <c r="A345" s="12" t="s">
        <v>460</v>
      </c>
      <c r="B345" s="28">
        <v>0</v>
      </c>
      <c r="C345" s="60" t="s">
        <v>551</v>
      </c>
      <c r="D345" s="30">
        <v>0</v>
      </c>
      <c r="E345" s="3">
        <f t="shared" si="10"/>
        <v>0</v>
      </c>
    </row>
    <row r="346" spans="1:5" x14ac:dyDescent="0.45">
      <c r="A346" s="12" t="s">
        <v>461</v>
      </c>
      <c r="B346" s="28">
        <v>0</v>
      </c>
      <c r="C346" s="60" t="s">
        <v>551</v>
      </c>
      <c r="D346" s="30">
        <v>0</v>
      </c>
      <c r="E346" s="3">
        <f t="shared" si="10"/>
        <v>0</v>
      </c>
    </row>
    <row r="347" spans="1:5" x14ac:dyDescent="0.45">
      <c r="A347" s="12" t="s">
        <v>462</v>
      </c>
      <c r="B347" s="28">
        <v>0</v>
      </c>
      <c r="C347" s="60" t="s">
        <v>551</v>
      </c>
      <c r="D347" s="30">
        <v>0</v>
      </c>
      <c r="E347" s="3">
        <f t="shared" si="10"/>
        <v>0</v>
      </c>
    </row>
    <row r="348" spans="1:5" x14ac:dyDescent="0.45">
      <c r="A348" s="12" t="s">
        <v>463</v>
      </c>
      <c r="B348" s="28">
        <v>0</v>
      </c>
      <c r="C348" s="60" t="s">
        <v>551</v>
      </c>
      <c r="D348" s="30">
        <v>0</v>
      </c>
      <c r="E348" s="3">
        <f t="shared" si="10"/>
        <v>0</v>
      </c>
    </row>
    <row r="349" spans="1:5" x14ac:dyDescent="0.45">
      <c r="A349" s="12" t="s">
        <v>464</v>
      </c>
      <c r="B349" s="28">
        <v>0</v>
      </c>
      <c r="C349" s="60" t="s">
        <v>551</v>
      </c>
      <c r="D349" s="30">
        <v>0</v>
      </c>
      <c r="E349" s="3">
        <f t="shared" si="10"/>
        <v>0</v>
      </c>
    </row>
    <row r="350" spans="1:5" x14ac:dyDescent="0.45">
      <c r="A350" s="12" t="s">
        <v>465</v>
      </c>
      <c r="B350" s="28">
        <v>0</v>
      </c>
      <c r="C350" s="60" t="s">
        <v>551</v>
      </c>
      <c r="D350" s="30">
        <v>0</v>
      </c>
      <c r="E350" s="3">
        <f t="shared" si="10"/>
        <v>0</v>
      </c>
    </row>
    <row r="351" spans="1:5" x14ac:dyDescent="0.45">
      <c r="A351" s="12" t="s">
        <v>466</v>
      </c>
      <c r="B351" s="28">
        <v>0</v>
      </c>
      <c r="C351" s="60" t="s">
        <v>551</v>
      </c>
      <c r="D351" s="30">
        <v>0</v>
      </c>
      <c r="E351" s="3">
        <f t="shared" si="10"/>
        <v>0</v>
      </c>
    </row>
    <row r="352" spans="1:5" x14ac:dyDescent="0.45">
      <c r="A352" s="12" t="s">
        <v>292</v>
      </c>
      <c r="B352" s="28">
        <v>0</v>
      </c>
      <c r="C352" s="60" t="s">
        <v>551</v>
      </c>
      <c r="D352" s="30">
        <v>0</v>
      </c>
      <c r="E352" s="3">
        <f t="shared" si="10"/>
        <v>0</v>
      </c>
    </row>
    <row r="353" spans="1:5" x14ac:dyDescent="0.45">
      <c r="A353" s="24" t="s">
        <v>293</v>
      </c>
      <c r="B353" s="28">
        <v>0</v>
      </c>
      <c r="C353" s="60" t="s">
        <v>551</v>
      </c>
      <c r="D353" s="30">
        <v>0</v>
      </c>
      <c r="E353" s="3">
        <f t="shared" si="10"/>
        <v>0</v>
      </c>
    </row>
    <row r="354" spans="1:5" x14ac:dyDescent="0.45">
      <c r="A354" s="12" t="s">
        <v>467</v>
      </c>
      <c r="B354" s="28">
        <v>0</v>
      </c>
      <c r="C354" s="60" t="s">
        <v>551</v>
      </c>
      <c r="D354" s="30">
        <v>0</v>
      </c>
      <c r="E354" s="3">
        <f t="shared" si="10"/>
        <v>0</v>
      </c>
    </row>
    <row r="355" spans="1:5" x14ac:dyDescent="0.45">
      <c r="A355" s="35" t="s">
        <v>294</v>
      </c>
      <c r="B355" s="28">
        <v>0</v>
      </c>
      <c r="C355" s="60" t="s">
        <v>551</v>
      </c>
      <c r="D355" s="30">
        <v>0</v>
      </c>
      <c r="E355" s="3">
        <f t="shared" si="10"/>
        <v>0</v>
      </c>
    </row>
    <row r="356" spans="1:5" x14ac:dyDescent="0.45">
      <c r="A356" s="12" t="s">
        <v>468</v>
      </c>
      <c r="B356" s="28">
        <v>0</v>
      </c>
      <c r="C356" s="60" t="s">
        <v>551</v>
      </c>
      <c r="D356" s="30">
        <v>0</v>
      </c>
      <c r="E356" s="3">
        <f t="shared" si="10"/>
        <v>0</v>
      </c>
    </row>
    <row r="357" spans="1:5" x14ac:dyDescent="0.45">
      <c r="A357" s="12" t="s">
        <v>469</v>
      </c>
      <c r="B357" s="28">
        <v>0</v>
      </c>
      <c r="C357" s="60" t="s">
        <v>551</v>
      </c>
      <c r="D357" s="30">
        <v>0</v>
      </c>
      <c r="E357" s="3">
        <f t="shared" si="10"/>
        <v>0</v>
      </c>
    </row>
    <row r="358" spans="1:5" x14ac:dyDescent="0.45">
      <c r="A358" s="12" t="s">
        <v>470</v>
      </c>
      <c r="B358" s="28">
        <v>0</v>
      </c>
      <c r="C358" s="60" t="s">
        <v>551</v>
      </c>
      <c r="D358" s="30">
        <v>0</v>
      </c>
      <c r="E358" s="3">
        <f t="shared" si="10"/>
        <v>0</v>
      </c>
    </row>
    <row r="359" spans="1:5" x14ac:dyDescent="0.45">
      <c r="A359" s="12" t="s">
        <v>471</v>
      </c>
      <c r="B359" s="28">
        <v>0</v>
      </c>
      <c r="C359" s="60" t="s">
        <v>551</v>
      </c>
      <c r="D359" s="30">
        <v>0</v>
      </c>
      <c r="E359" s="3">
        <f t="shared" si="10"/>
        <v>0</v>
      </c>
    </row>
    <row r="360" spans="1:5" x14ac:dyDescent="0.45">
      <c r="A360" s="12" t="s">
        <v>472</v>
      </c>
      <c r="B360" s="28">
        <v>0</v>
      </c>
      <c r="C360" s="60" t="s">
        <v>551</v>
      </c>
      <c r="D360" s="30">
        <v>0</v>
      </c>
      <c r="E360" s="3">
        <f t="shared" si="10"/>
        <v>0</v>
      </c>
    </row>
    <row r="361" spans="1:5" x14ac:dyDescent="0.45">
      <c r="A361" s="35" t="s">
        <v>295</v>
      </c>
      <c r="B361" s="28">
        <v>0</v>
      </c>
      <c r="C361" s="60" t="s">
        <v>551</v>
      </c>
      <c r="D361" s="30">
        <v>0</v>
      </c>
      <c r="E361" s="3">
        <f t="shared" si="10"/>
        <v>0</v>
      </c>
    </row>
    <row r="362" spans="1:5" x14ac:dyDescent="0.45">
      <c r="A362" s="35" t="s">
        <v>296</v>
      </c>
      <c r="B362" s="28">
        <v>0</v>
      </c>
      <c r="C362" s="60" t="s">
        <v>551</v>
      </c>
      <c r="D362" s="30">
        <v>0</v>
      </c>
      <c r="E362" s="3">
        <f t="shared" si="10"/>
        <v>0</v>
      </c>
    </row>
    <row r="363" spans="1:5" x14ac:dyDescent="0.45">
      <c r="A363" s="35" t="s">
        <v>297</v>
      </c>
      <c r="B363" s="28">
        <v>0</v>
      </c>
      <c r="C363" s="60" t="s">
        <v>551</v>
      </c>
      <c r="D363" s="30">
        <v>0</v>
      </c>
      <c r="E363" s="3">
        <f t="shared" si="10"/>
        <v>0</v>
      </c>
    </row>
    <row r="364" spans="1:5" x14ac:dyDescent="0.45">
      <c r="A364" s="35" t="s">
        <v>298</v>
      </c>
      <c r="B364" s="28">
        <v>0</v>
      </c>
      <c r="C364" s="60" t="s">
        <v>551</v>
      </c>
      <c r="D364" s="30">
        <v>0</v>
      </c>
      <c r="E364" s="3">
        <f t="shared" si="10"/>
        <v>0</v>
      </c>
    </row>
    <row r="365" spans="1:5" x14ac:dyDescent="0.45">
      <c r="A365" s="35" t="s">
        <v>299</v>
      </c>
      <c r="B365" s="28">
        <v>0</v>
      </c>
      <c r="C365" s="60" t="s">
        <v>551</v>
      </c>
      <c r="D365" s="30">
        <v>0</v>
      </c>
      <c r="E365" s="3">
        <f t="shared" si="10"/>
        <v>0</v>
      </c>
    </row>
    <row r="366" spans="1:5" x14ac:dyDescent="0.45">
      <c r="A366" s="12" t="s">
        <v>473</v>
      </c>
      <c r="B366" s="28">
        <v>0</v>
      </c>
      <c r="C366" s="60" t="s">
        <v>551</v>
      </c>
      <c r="D366" s="30">
        <v>0</v>
      </c>
      <c r="E366" s="3">
        <f t="shared" si="10"/>
        <v>0</v>
      </c>
    </row>
    <row r="367" spans="1:5" x14ac:dyDescent="0.45">
      <c r="A367" s="12" t="s">
        <v>474</v>
      </c>
      <c r="B367" s="28">
        <v>0</v>
      </c>
      <c r="C367" s="60" t="s">
        <v>551</v>
      </c>
      <c r="D367" s="30">
        <v>0</v>
      </c>
      <c r="E367" s="3">
        <f t="shared" si="10"/>
        <v>0</v>
      </c>
    </row>
    <row r="368" spans="1:5" x14ac:dyDescent="0.45">
      <c r="A368" s="35" t="s">
        <v>300</v>
      </c>
      <c r="B368" s="28">
        <v>0</v>
      </c>
      <c r="C368" s="60" t="s">
        <v>551</v>
      </c>
      <c r="D368" s="30">
        <v>0</v>
      </c>
      <c r="E368" s="3">
        <f t="shared" si="10"/>
        <v>0</v>
      </c>
    </row>
    <row r="369" spans="1:5" x14ac:dyDescent="0.45">
      <c r="A369" s="12" t="s">
        <v>475</v>
      </c>
      <c r="B369" s="28">
        <v>0</v>
      </c>
      <c r="C369" s="60" t="s">
        <v>551</v>
      </c>
      <c r="D369" s="30">
        <v>0</v>
      </c>
      <c r="E369" s="3">
        <f t="shared" si="10"/>
        <v>0</v>
      </c>
    </row>
    <row r="370" spans="1:5" x14ac:dyDescent="0.45">
      <c r="A370" s="35" t="s">
        <v>301</v>
      </c>
      <c r="B370" s="28">
        <v>0</v>
      </c>
      <c r="C370" s="60" t="s">
        <v>551</v>
      </c>
      <c r="D370" s="30">
        <v>0</v>
      </c>
      <c r="E370" s="3">
        <f t="shared" si="10"/>
        <v>0</v>
      </c>
    </row>
    <row r="371" spans="1:5" x14ac:dyDescent="0.45">
      <c r="A371" s="35" t="s">
        <v>302</v>
      </c>
      <c r="B371" s="28">
        <v>0</v>
      </c>
      <c r="C371" s="60" t="s">
        <v>551</v>
      </c>
      <c r="D371" s="30">
        <v>0</v>
      </c>
      <c r="E371" s="3">
        <f t="shared" si="10"/>
        <v>0</v>
      </c>
    </row>
    <row r="372" spans="1:5" x14ac:dyDescent="0.45">
      <c r="A372" s="12" t="s">
        <v>476</v>
      </c>
      <c r="B372" s="28">
        <v>0</v>
      </c>
      <c r="C372" s="60" t="s">
        <v>551</v>
      </c>
      <c r="D372" s="30">
        <v>0</v>
      </c>
      <c r="E372" s="3">
        <f t="shared" si="10"/>
        <v>0</v>
      </c>
    </row>
    <row r="373" spans="1:5" x14ac:dyDescent="0.45">
      <c r="A373" s="12" t="s">
        <v>477</v>
      </c>
      <c r="B373" s="28">
        <v>0</v>
      </c>
      <c r="C373" s="60" t="s">
        <v>551</v>
      </c>
      <c r="D373" s="30">
        <v>0</v>
      </c>
      <c r="E373" s="3">
        <f t="shared" si="10"/>
        <v>0</v>
      </c>
    </row>
    <row r="374" spans="1:5" x14ac:dyDescent="0.45">
      <c r="A374" s="11" t="s">
        <v>478</v>
      </c>
      <c r="B374" s="28">
        <v>0</v>
      </c>
      <c r="C374" s="60" t="s">
        <v>551</v>
      </c>
      <c r="D374" s="30">
        <v>0</v>
      </c>
      <c r="E374" s="3">
        <f t="shared" si="10"/>
        <v>0</v>
      </c>
    </row>
    <row r="375" spans="1:5" x14ac:dyDescent="0.45">
      <c r="A375" s="44" t="s">
        <v>479</v>
      </c>
      <c r="B375" s="28">
        <v>0</v>
      </c>
      <c r="C375" s="60" t="s">
        <v>551</v>
      </c>
      <c r="D375" s="30">
        <v>0</v>
      </c>
      <c r="E375" s="3">
        <f t="shared" si="10"/>
        <v>0</v>
      </c>
    </row>
    <row r="376" spans="1:5" x14ac:dyDescent="0.45">
      <c r="A376" s="35" t="s">
        <v>303</v>
      </c>
      <c r="B376" s="28">
        <v>0</v>
      </c>
      <c r="C376" s="60" t="s">
        <v>551</v>
      </c>
      <c r="D376" s="30">
        <v>0</v>
      </c>
      <c r="E376" s="3">
        <f t="shared" si="10"/>
        <v>0</v>
      </c>
    </row>
    <row r="377" spans="1:5" x14ac:dyDescent="0.45">
      <c r="A377" s="35" t="s">
        <v>304</v>
      </c>
      <c r="B377" s="28">
        <v>0</v>
      </c>
      <c r="C377" s="60" t="s">
        <v>551</v>
      </c>
      <c r="D377" s="30">
        <v>0</v>
      </c>
      <c r="E377" s="3">
        <f t="shared" si="10"/>
        <v>0</v>
      </c>
    </row>
    <row r="378" spans="1:5" x14ac:dyDescent="0.45">
      <c r="A378" s="35" t="s">
        <v>305</v>
      </c>
      <c r="B378" s="28">
        <v>0</v>
      </c>
      <c r="C378" s="60" t="s">
        <v>551</v>
      </c>
      <c r="D378" s="30">
        <v>0</v>
      </c>
      <c r="E378" s="3">
        <f t="shared" si="10"/>
        <v>0</v>
      </c>
    </row>
    <row r="379" spans="1:5" x14ac:dyDescent="0.45">
      <c r="A379" s="46" t="s">
        <v>480</v>
      </c>
      <c r="B379" s="28">
        <v>0</v>
      </c>
      <c r="C379" s="60" t="s">
        <v>551</v>
      </c>
      <c r="D379" s="30">
        <v>0</v>
      </c>
      <c r="E379" s="3">
        <f t="shared" si="10"/>
        <v>0</v>
      </c>
    </row>
    <row r="380" spans="1:5" x14ac:dyDescent="0.45">
      <c r="A380" s="35" t="s">
        <v>306</v>
      </c>
      <c r="B380" s="28">
        <v>0</v>
      </c>
      <c r="C380" s="60" t="s">
        <v>551</v>
      </c>
      <c r="D380" s="30">
        <v>0</v>
      </c>
      <c r="E380" s="3">
        <f t="shared" si="10"/>
        <v>0</v>
      </c>
    </row>
    <row r="381" spans="1:5" x14ac:dyDescent="0.45">
      <c r="A381" s="44" t="s">
        <v>481</v>
      </c>
      <c r="B381" s="28">
        <v>0</v>
      </c>
      <c r="C381" s="60" t="s">
        <v>551</v>
      </c>
      <c r="D381" s="30">
        <v>0</v>
      </c>
      <c r="E381" s="3">
        <f t="shared" si="10"/>
        <v>0</v>
      </c>
    </row>
    <row r="382" spans="1:5" x14ac:dyDescent="0.45">
      <c r="A382" s="35" t="s">
        <v>307</v>
      </c>
      <c r="B382" s="28">
        <v>0</v>
      </c>
      <c r="C382" s="60" t="s">
        <v>551</v>
      </c>
      <c r="D382" s="30">
        <v>0</v>
      </c>
      <c r="E382" s="3">
        <f t="shared" si="10"/>
        <v>0</v>
      </c>
    </row>
    <row r="383" spans="1:5" x14ac:dyDescent="0.45">
      <c r="A383" s="35" t="s">
        <v>308</v>
      </c>
      <c r="B383" s="28">
        <v>0</v>
      </c>
      <c r="C383" s="60" t="s">
        <v>551</v>
      </c>
      <c r="D383" s="30">
        <v>0</v>
      </c>
      <c r="E383" s="3">
        <f t="shared" si="10"/>
        <v>0</v>
      </c>
    </row>
    <row r="384" spans="1:5" x14ac:dyDescent="0.45">
      <c r="A384" s="35" t="s">
        <v>309</v>
      </c>
      <c r="B384" s="28">
        <v>0</v>
      </c>
      <c r="C384" s="60" t="s">
        <v>551</v>
      </c>
      <c r="D384" s="30">
        <v>0</v>
      </c>
      <c r="E384" s="3">
        <f t="shared" si="10"/>
        <v>0</v>
      </c>
    </row>
    <row r="385" spans="1:5" x14ac:dyDescent="0.45">
      <c r="A385" s="35" t="s">
        <v>310</v>
      </c>
      <c r="B385" s="28">
        <v>0</v>
      </c>
      <c r="C385" s="60" t="s">
        <v>551</v>
      </c>
      <c r="D385" s="30">
        <v>0</v>
      </c>
      <c r="E385" s="3">
        <f t="shared" ref="E385:E448" si="11">D385*B385</f>
        <v>0</v>
      </c>
    </row>
    <row r="386" spans="1:5" x14ac:dyDescent="0.45">
      <c r="A386" s="44" t="s">
        <v>482</v>
      </c>
      <c r="B386" s="28">
        <v>0</v>
      </c>
      <c r="C386" s="60" t="s">
        <v>551</v>
      </c>
      <c r="D386" s="30">
        <v>0</v>
      </c>
      <c r="E386" s="3">
        <f t="shared" si="11"/>
        <v>0</v>
      </c>
    </row>
    <row r="387" spans="1:5" x14ac:dyDescent="0.45">
      <c r="A387" s="35" t="s">
        <v>311</v>
      </c>
      <c r="B387" s="28">
        <v>0</v>
      </c>
      <c r="C387" s="60" t="s">
        <v>551</v>
      </c>
      <c r="D387" s="30">
        <v>0</v>
      </c>
      <c r="E387" s="3">
        <f t="shared" si="11"/>
        <v>0</v>
      </c>
    </row>
    <row r="388" spans="1:5" x14ac:dyDescent="0.45">
      <c r="A388" s="35" t="s">
        <v>312</v>
      </c>
      <c r="B388" s="28">
        <v>0</v>
      </c>
      <c r="C388" s="60" t="s">
        <v>551</v>
      </c>
      <c r="D388" s="30">
        <v>0</v>
      </c>
      <c r="E388" s="3">
        <f t="shared" si="11"/>
        <v>0</v>
      </c>
    </row>
    <row r="389" spans="1:5" x14ac:dyDescent="0.45">
      <c r="A389" s="35" t="s">
        <v>313</v>
      </c>
      <c r="B389" s="28">
        <v>0</v>
      </c>
      <c r="C389" s="60" t="s">
        <v>551</v>
      </c>
      <c r="D389" s="30">
        <v>0</v>
      </c>
      <c r="E389" s="3">
        <f t="shared" si="11"/>
        <v>0</v>
      </c>
    </row>
    <row r="390" spans="1:5" x14ac:dyDescent="0.45">
      <c r="A390" s="35" t="s">
        <v>314</v>
      </c>
      <c r="B390" s="28">
        <v>0</v>
      </c>
      <c r="C390" s="60" t="s">
        <v>551</v>
      </c>
      <c r="D390" s="30">
        <v>0</v>
      </c>
      <c r="E390" s="3">
        <f t="shared" si="11"/>
        <v>0</v>
      </c>
    </row>
    <row r="391" spans="1:5" x14ac:dyDescent="0.45">
      <c r="A391" s="35" t="s">
        <v>315</v>
      </c>
      <c r="B391" s="28">
        <v>0</v>
      </c>
      <c r="C391" s="60" t="s">
        <v>551</v>
      </c>
      <c r="D391" s="30">
        <v>0</v>
      </c>
      <c r="E391" s="3">
        <f t="shared" si="11"/>
        <v>0</v>
      </c>
    </row>
    <row r="392" spans="1:5" x14ac:dyDescent="0.45">
      <c r="A392" s="44" t="s">
        <v>483</v>
      </c>
      <c r="B392" s="28">
        <v>0</v>
      </c>
      <c r="C392" s="60" t="s">
        <v>551</v>
      </c>
      <c r="D392" s="30">
        <v>0</v>
      </c>
      <c r="E392" s="3">
        <f t="shared" si="11"/>
        <v>0</v>
      </c>
    </row>
    <row r="393" spans="1:5" x14ac:dyDescent="0.45">
      <c r="A393" s="44" t="s">
        <v>316</v>
      </c>
      <c r="B393" s="28">
        <v>0</v>
      </c>
      <c r="C393" s="60" t="s">
        <v>551</v>
      </c>
      <c r="D393" s="30">
        <v>0</v>
      </c>
      <c r="E393" s="3">
        <f t="shared" si="11"/>
        <v>0</v>
      </c>
    </row>
    <row r="394" spans="1:5" x14ac:dyDescent="0.45">
      <c r="A394" s="44" t="s">
        <v>484</v>
      </c>
      <c r="B394" s="28">
        <v>0</v>
      </c>
      <c r="C394" s="60" t="s">
        <v>551</v>
      </c>
      <c r="D394" s="30">
        <v>0</v>
      </c>
      <c r="E394" s="3">
        <f t="shared" si="11"/>
        <v>0</v>
      </c>
    </row>
    <row r="395" spans="1:5" x14ac:dyDescent="0.45">
      <c r="A395" s="44" t="s">
        <v>485</v>
      </c>
      <c r="B395" s="28">
        <v>0</v>
      </c>
      <c r="C395" s="60" t="s">
        <v>551</v>
      </c>
      <c r="D395" s="30">
        <v>0</v>
      </c>
      <c r="E395" s="3">
        <f t="shared" si="11"/>
        <v>0</v>
      </c>
    </row>
    <row r="396" spans="1:5" x14ac:dyDescent="0.45">
      <c r="A396" s="44" t="s">
        <v>317</v>
      </c>
      <c r="B396" s="28">
        <v>0</v>
      </c>
      <c r="C396" s="60" t="s">
        <v>551</v>
      </c>
      <c r="D396" s="30">
        <v>0</v>
      </c>
      <c r="E396" s="3">
        <f t="shared" si="11"/>
        <v>0</v>
      </c>
    </row>
    <row r="397" spans="1:5" x14ac:dyDescent="0.45">
      <c r="A397" s="50" t="s">
        <v>318</v>
      </c>
      <c r="B397" s="28">
        <v>0</v>
      </c>
      <c r="C397" s="60" t="s">
        <v>551</v>
      </c>
      <c r="D397" s="30">
        <v>0</v>
      </c>
      <c r="E397" s="3">
        <f t="shared" si="11"/>
        <v>0</v>
      </c>
    </row>
    <row r="398" spans="1:5" x14ac:dyDescent="0.45">
      <c r="A398" s="44" t="s">
        <v>486</v>
      </c>
      <c r="B398" s="28">
        <v>0</v>
      </c>
      <c r="C398" s="60" t="s">
        <v>551</v>
      </c>
      <c r="D398" s="30">
        <v>0</v>
      </c>
      <c r="E398" s="3">
        <f t="shared" si="11"/>
        <v>0</v>
      </c>
    </row>
    <row r="399" spans="1:5" x14ac:dyDescent="0.45">
      <c r="A399" s="44" t="s">
        <v>487</v>
      </c>
      <c r="B399" s="28">
        <v>0</v>
      </c>
      <c r="C399" s="60" t="s">
        <v>551</v>
      </c>
      <c r="D399" s="30">
        <v>0</v>
      </c>
      <c r="E399" s="3">
        <f t="shared" si="11"/>
        <v>0</v>
      </c>
    </row>
    <row r="400" spans="1:5" x14ac:dyDescent="0.45">
      <c r="A400" s="44" t="s">
        <v>488</v>
      </c>
      <c r="B400" s="28">
        <v>0</v>
      </c>
      <c r="C400" s="60" t="s">
        <v>551</v>
      </c>
      <c r="D400" s="30">
        <v>0</v>
      </c>
      <c r="E400" s="3">
        <f t="shared" si="11"/>
        <v>0</v>
      </c>
    </row>
    <row r="401" spans="1:5" x14ac:dyDescent="0.45">
      <c r="A401" s="12" t="s">
        <v>489</v>
      </c>
      <c r="B401" s="28">
        <v>0</v>
      </c>
      <c r="C401" s="60" t="s">
        <v>551</v>
      </c>
      <c r="D401" s="30">
        <v>0</v>
      </c>
      <c r="E401" s="3">
        <f t="shared" si="11"/>
        <v>0</v>
      </c>
    </row>
    <row r="402" spans="1:5" x14ac:dyDescent="0.45">
      <c r="A402" s="12" t="s">
        <v>490</v>
      </c>
      <c r="B402" s="28">
        <v>0</v>
      </c>
      <c r="C402" s="60" t="s">
        <v>551</v>
      </c>
      <c r="D402" s="30">
        <v>0</v>
      </c>
      <c r="E402" s="3">
        <f t="shared" si="11"/>
        <v>0</v>
      </c>
    </row>
    <row r="403" spans="1:5" x14ac:dyDescent="0.45">
      <c r="A403" s="12" t="s">
        <v>491</v>
      </c>
      <c r="B403" s="28">
        <v>0</v>
      </c>
      <c r="C403" s="60" t="s">
        <v>551</v>
      </c>
      <c r="D403" s="30">
        <v>0</v>
      </c>
      <c r="E403" s="3">
        <f t="shared" si="11"/>
        <v>0</v>
      </c>
    </row>
    <row r="404" spans="1:5" x14ac:dyDescent="0.45">
      <c r="A404" s="12" t="s">
        <v>492</v>
      </c>
      <c r="B404" s="28">
        <v>0</v>
      </c>
      <c r="C404" s="60" t="s">
        <v>551</v>
      </c>
      <c r="D404" s="30">
        <v>0</v>
      </c>
      <c r="E404" s="3">
        <f t="shared" si="11"/>
        <v>0</v>
      </c>
    </row>
    <row r="405" spans="1:5" x14ac:dyDescent="0.45">
      <c r="A405" s="12" t="s">
        <v>319</v>
      </c>
      <c r="B405" s="28">
        <v>0</v>
      </c>
      <c r="C405" s="60" t="s">
        <v>551</v>
      </c>
      <c r="D405" s="30">
        <v>0</v>
      </c>
      <c r="E405" s="3">
        <f t="shared" si="11"/>
        <v>0</v>
      </c>
    </row>
    <row r="406" spans="1:5" x14ac:dyDescent="0.45">
      <c r="A406" s="35" t="s">
        <v>320</v>
      </c>
      <c r="B406" s="28">
        <v>0</v>
      </c>
      <c r="C406" s="60" t="s">
        <v>551</v>
      </c>
      <c r="D406" s="30">
        <v>0</v>
      </c>
      <c r="E406" s="3">
        <f t="shared" si="11"/>
        <v>0</v>
      </c>
    </row>
    <row r="407" spans="1:5" x14ac:dyDescent="0.45">
      <c r="A407" s="12" t="s">
        <v>493</v>
      </c>
      <c r="B407" s="28">
        <v>0</v>
      </c>
      <c r="C407" s="60" t="s">
        <v>551</v>
      </c>
      <c r="D407" s="30">
        <v>0</v>
      </c>
      <c r="E407" s="3">
        <f t="shared" si="11"/>
        <v>0</v>
      </c>
    </row>
    <row r="408" spans="1:5" x14ac:dyDescent="0.45">
      <c r="A408" s="35" t="s">
        <v>321</v>
      </c>
      <c r="B408" s="28">
        <v>0</v>
      </c>
      <c r="C408" s="60" t="s">
        <v>551</v>
      </c>
      <c r="D408" s="30">
        <v>0</v>
      </c>
      <c r="E408" s="3">
        <f t="shared" si="11"/>
        <v>0</v>
      </c>
    </row>
    <row r="409" spans="1:5" x14ac:dyDescent="0.45">
      <c r="A409" s="12" t="s">
        <v>494</v>
      </c>
      <c r="B409" s="28">
        <v>0</v>
      </c>
      <c r="C409" s="60" t="s">
        <v>551</v>
      </c>
      <c r="D409" s="30">
        <v>0</v>
      </c>
      <c r="E409" s="3">
        <f t="shared" si="11"/>
        <v>0</v>
      </c>
    </row>
    <row r="410" spans="1:5" x14ac:dyDescent="0.45">
      <c r="E410" s="3"/>
    </row>
    <row r="411" spans="1:5" ht="15.75" x14ac:dyDescent="0.5">
      <c r="A411" s="58" t="s">
        <v>322</v>
      </c>
      <c r="B411" s="58"/>
      <c r="C411" s="58"/>
      <c r="D411" s="58"/>
      <c r="E411" s="58"/>
    </row>
    <row r="412" spans="1:5" x14ac:dyDescent="0.45">
      <c r="A412" s="12" t="s">
        <v>0</v>
      </c>
      <c r="B412" s="31" t="s">
        <v>1</v>
      </c>
      <c r="C412" s="59" t="s">
        <v>550</v>
      </c>
      <c r="D412" s="29" t="s">
        <v>2</v>
      </c>
      <c r="E412" s="10" t="s">
        <v>28</v>
      </c>
    </row>
    <row r="413" spans="1:5" x14ac:dyDescent="0.45">
      <c r="A413" s="12" t="s">
        <v>495</v>
      </c>
      <c r="B413" s="28">
        <v>0</v>
      </c>
      <c r="C413" s="60" t="s">
        <v>551</v>
      </c>
      <c r="D413" s="30">
        <v>0</v>
      </c>
      <c r="E413" s="3">
        <f>D413*B413</f>
        <v>0</v>
      </c>
    </row>
    <row r="414" spans="1:5" x14ac:dyDescent="0.45">
      <c r="A414" s="12" t="s">
        <v>496</v>
      </c>
      <c r="B414" s="28">
        <v>0</v>
      </c>
      <c r="C414" s="60" t="s">
        <v>551</v>
      </c>
      <c r="D414" s="30">
        <v>0</v>
      </c>
      <c r="E414" s="3">
        <f t="shared" ref="E414:E415" si="12">D414*B414</f>
        <v>0</v>
      </c>
    </row>
    <row r="415" spans="1:5" x14ac:dyDescent="0.45">
      <c r="A415" s="12" t="s">
        <v>497</v>
      </c>
      <c r="B415" s="28">
        <v>0</v>
      </c>
      <c r="C415" s="60" t="s">
        <v>551</v>
      </c>
      <c r="D415" s="30">
        <v>0</v>
      </c>
      <c r="E415" s="3">
        <f t="shared" si="12"/>
        <v>0</v>
      </c>
    </row>
    <row r="416" spans="1:5" x14ac:dyDescent="0.45">
      <c r="A416" s="12" t="s">
        <v>498</v>
      </c>
      <c r="B416" s="28">
        <v>0</v>
      </c>
      <c r="C416" s="60" t="s">
        <v>551</v>
      </c>
      <c r="D416" s="30">
        <v>0</v>
      </c>
      <c r="E416" s="3">
        <f t="shared" si="11"/>
        <v>0</v>
      </c>
    </row>
    <row r="417" spans="1:5" x14ac:dyDescent="0.45">
      <c r="A417" s="12" t="s">
        <v>499</v>
      </c>
      <c r="B417" s="28">
        <v>0</v>
      </c>
      <c r="C417" s="60" t="s">
        <v>551</v>
      </c>
      <c r="D417" s="30">
        <v>0</v>
      </c>
      <c r="E417" s="3">
        <f t="shared" si="11"/>
        <v>0</v>
      </c>
    </row>
    <row r="418" spans="1:5" x14ac:dyDescent="0.45">
      <c r="A418" s="12" t="s">
        <v>323</v>
      </c>
      <c r="B418" s="28">
        <v>0</v>
      </c>
      <c r="C418" s="60" t="s">
        <v>551</v>
      </c>
      <c r="D418" s="30">
        <v>0</v>
      </c>
      <c r="E418" s="3">
        <f t="shared" si="11"/>
        <v>0</v>
      </c>
    </row>
    <row r="419" spans="1:5" x14ac:dyDescent="0.45">
      <c r="A419" s="12" t="s">
        <v>324</v>
      </c>
      <c r="B419" s="28">
        <v>0</v>
      </c>
      <c r="C419" s="60" t="s">
        <v>551</v>
      </c>
      <c r="D419" s="30">
        <v>0</v>
      </c>
      <c r="E419" s="3">
        <f t="shared" si="11"/>
        <v>0</v>
      </c>
    </row>
    <row r="420" spans="1:5" x14ac:dyDescent="0.45">
      <c r="A420" s="35" t="s">
        <v>325</v>
      </c>
      <c r="B420" s="28">
        <v>0</v>
      </c>
      <c r="C420" s="60" t="s">
        <v>551</v>
      </c>
      <c r="D420" s="30">
        <v>0</v>
      </c>
      <c r="E420" s="3">
        <f t="shared" si="11"/>
        <v>0</v>
      </c>
    </row>
    <row r="421" spans="1:5" x14ac:dyDescent="0.45">
      <c r="A421" s="12" t="s">
        <v>326</v>
      </c>
      <c r="B421" s="28">
        <v>0</v>
      </c>
      <c r="C421" s="60" t="s">
        <v>551</v>
      </c>
      <c r="D421" s="30">
        <v>0</v>
      </c>
      <c r="E421" s="3">
        <f t="shared" si="11"/>
        <v>0</v>
      </c>
    </row>
    <row r="422" spans="1:5" x14ac:dyDescent="0.45">
      <c r="A422" s="11" t="s">
        <v>500</v>
      </c>
      <c r="B422" s="28">
        <v>0</v>
      </c>
      <c r="C422" s="60" t="s">
        <v>551</v>
      </c>
      <c r="D422" s="30">
        <v>0</v>
      </c>
      <c r="E422" s="3">
        <f t="shared" si="11"/>
        <v>0</v>
      </c>
    </row>
    <row r="423" spans="1:5" x14ac:dyDescent="0.45">
      <c r="A423" s="12" t="s">
        <v>501</v>
      </c>
      <c r="B423" s="28">
        <v>0</v>
      </c>
      <c r="C423" s="60" t="s">
        <v>551</v>
      </c>
      <c r="D423" s="30">
        <v>0</v>
      </c>
      <c r="E423" s="3">
        <f t="shared" si="11"/>
        <v>0</v>
      </c>
    </row>
    <row r="424" spans="1:5" x14ac:dyDescent="0.45">
      <c r="A424" s="12" t="s">
        <v>502</v>
      </c>
      <c r="B424" s="28">
        <v>0</v>
      </c>
      <c r="C424" s="60" t="s">
        <v>551</v>
      </c>
      <c r="D424" s="30">
        <v>0</v>
      </c>
      <c r="E424" s="3">
        <f t="shared" si="11"/>
        <v>0</v>
      </c>
    </row>
    <row r="425" spans="1:5" x14ac:dyDescent="0.45">
      <c r="A425" s="12" t="s">
        <v>503</v>
      </c>
      <c r="B425" s="28">
        <v>0</v>
      </c>
      <c r="C425" s="60" t="s">
        <v>551</v>
      </c>
      <c r="D425" s="30">
        <v>0</v>
      </c>
      <c r="E425" s="3">
        <f t="shared" si="11"/>
        <v>0</v>
      </c>
    </row>
    <row r="426" spans="1:5" x14ac:dyDescent="0.45">
      <c r="A426" s="12" t="s">
        <v>504</v>
      </c>
      <c r="B426" s="28">
        <v>0</v>
      </c>
      <c r="C426" s="60" t="s">
        <v>551</v>
      </c>
      <c r="D426" s="30">
        <v>0</v>
      </c>
      <c r="E426" s="3">
        <f t="shared" si="11"/>
        <v>0</v>
      </c>
    </row>
    <row r="427" spans="1:5" x14ac:dyDescent="0.45">
      <c r="A427" s="12" t="s">
        <v>505</v>
      </c>
      <c r="B427" s="28">
        <v>0</v>
      </c>
      <c r="C427" s="60" t="s">
        <v>551</v>
      </c>
      <c r="D427" s="30">
        <v>0</v>
      </c>
      <c r="E427" s="3">
        <f t="shared" si="11"/>
        <v>0</v>
      </c>
    </row>
    <row r="428" spans="1:5" x14ac:dyDescent="0.45">
      <c r="A428" s="12" t="s">
        <v>506</v>
      </c>
      <c r="B428" s="28">
        <v>0</v>
      </c>
      <c r="C428" s="60" t="s">
        <v>551</v>
      </c>
      <c r="D428" s="30">
        <v>0</v>
      </c>
      <c r="E428" s="3">
        <f t="shared" si="11"/>
        <v>0</v>
      </c>
    </row>
    <row r="429" spans="1:5" x14ac:dyDescent="0.45">
      <c r="A429" s="12" t="s">
        <v>507</v>
      </c>
      <c r="B429" s="28">
        <v>0</v>
      </c>
      <c r="C429" s="60" t="s">
        <v>551</v>
      </c>
      <c r="D429" s="30">
        <v>0</v>
      </c>
      <c r="E429" s="3">
        <f t="shared" si="11"/>
        <v>0</v>
      </c>
    </row>
    <row r="430" spans="1:5" x14ac:dyDescent="0.45">
      <c r="A430" s="12" t="s">
        <v>508</v>
      </c>
      <c r="B430" s="28">
        <v>0</v>
      </c>
      <c r="C430" s="60" t="s">
        <v>551</v>
      </c>
      <c r="D430" s="30">
        <v>0</v>
      </c>
      <c r="E430" s="3">
        <f t="shared" si="11"/>
        <v>0</v>
      </c>
    </row>
    <row r="431" spans="1:5" x14ac:dyDescent="0.45">
      <c r="A431" s="12" t="s">
        <v>509</v>
      </c>
      <c r="B431" s="28">
        <v>0</v>
      </c>
      <c r="C431" s="60" t="s">
        <v>551</v>
      </c>
      <c r="D431" s="30">
        <v>0</v>
      </c>
      <c r="E431" s="3">
        <f t="shared" si="11"/>
        <v>0</v>
      </c>
    </row>
    <row r="432" spans="1:5" x14ac:dyDescent="0.45">
      <c r="A432" s="12" t="s">
        <v>510</v>
      </c>
      <c r="B432" s="28">
        <v>0</v>
      </c>
      <c r="C432" s="60" t="s">
        <v>551</v>
      </c>
      <c r="D432" s="30">
        <v>0</v>
      </c>
      <c r="E432" s="3">
        <f t="shared" si="11"/>
        <v>0</v>
      </c>
    </row>
    <row r="433" spans="1:5" x14ac:dyDescent="0.45">
      <c r="A433" s="12" t="s">
        <v>511</v>
      </c>
      <c r="B433" s="28">
        <v>0</v>
      </c>
      <c r="C433" s="60" t="s">
        <v>551</v>
      </c>
      <c r="D433" s="30">
        <v>0</v>
      </c>
      <c r="E433" s="3">
        <f t="shared" si="11"/>
        <v>0</v>
      </c>
    </row>
    <row r="434" spans="1:5" x14ac:dyDescent="0.45">
      <c r="A434" s="12" t="s">
        <v>512</v>
      </c>
      <c r="B434" s="28">
        <v>0</v>
      </c>
      <c r="C434" s="60" t="s">
        <v>551</v>
      </c>
      <c r="D434" s="30">
        <v>0</v>
      </c>
      <c r="E434" s="3">
        <f t="shared" si="11"/>
        <v>0</v>
      </c>
    </row>
    <row r="435" spans="1:5" x14ac:dyDescent="0.45">
      <c r="A435" s="12" t="s">
        <v>513</v>
      </c>
      <c r="B435" s="28">
        <v>0</v>
      </c>
      <c r="C435" s="60" t="s">
        <v>551</v>
      </c>
      <c r="D435" s="30">
        <v>0</v>
      </c>
      <c r="E435" s="3">
        <f t="shared" si="11"/>
        <v>0</v>
      </c>
    </row>
    <row r="436" spans="1:5" x14ac:dyDescent="0.45">
      <c r="A436" s="12" t="s">
        <v>514</v>
      </c>
      <c r="B436" s="28">
        <v>0</v>
      </c>
      <c r="C436" s="60" t="s">
        <v>551</v>
      </c>
      <c r="D436" s="30">
        <v>0</v>
      </c>
      <c r="E436" s="3">
        <f t="shared" si="11"/>
        <v>0</v>
      </c>
    </row>
    <row r="437" spans="1:5" x14ac:dyDescent="0.45">
      <c r="A437" s="12" t="s">
        <v>515</v>
      </c>
      <c r="B437" s="28">
        <v>0</v>
      </c>
      <c r="C437" s="60" t="s">
        <v>551</v>
      </c>
      <c r="D437" s="30">
        <v>0</v>
      </c>
      <c r="E437" s="3">
        <f t="shared" si="11"/>
        <v>0</v>
      </c>
    </row>
    <row r="438" spans="1:5" x14ac:dyDescent="0.45">
      <c r="A438" s="12" t="s">
        <v>516</v>
      </c>
      <c r="B438" s="28">
        <v>0</v>
      </c>
      <c r="C438" s="60" t="s">
        <v>551</v>
      </c>
      <c r="D438" s="30">
        <v>0</v>
      </c>
      <c r="E438" s="3">
        <f t="shared" si="11"/>
        <v>0</v>
      </c>
    </row>
    <row r="439" spans="1:5" x14ac:dyDescent="0.45">
      <c r="A439" s="12" t="s">
        <v>517</v>
      </c>
      <c r="B439" s="28">
        <v>0</v>
      </c>
      <c r="C439" s="60" t="s">
        <v>551</v>
      </c>
      <c r="D439" s="30">
        <v>0</v>
      </c>
      <c r="E439" s="3">
        <f t="shared" si="11"/>
        <v>0</v>
      </c>
    </row>
    <row r="440" spans="1:5" x14ac:dyDescent="0.45">
      <c r="A440" s="12" t="s">
        <v>518</v>
      </c>
      <c r="B440" s="28">
        <v>0</v>
      </c>
      <c r="C440" s="60" t="s">
        <v>551</v>
      </c>
      <c r="D440" s="30">
        <v>0</v>
      </c>
      <c r="E440" s="3">
        <f t="shared" si="11"/>
        <v>0</v>
      </c>
    </row>
    <row r="441" spans="1:5" x14ac:dyDescent="0.45">
      <c r="A441" s="43" t="s">
        <v>327</v>
      </c>
      <c r="B441" s="28">
        <v>0</v>
      </c>
      <c r="C441" s="60" t="s">
        <v>551</v>
      </c>
      <c r="D441" s="30">
        <v>0</v>
      </c>
      <c r="E441" s="3">
        <f t="shared" si="11"/>
        <v>0</v>
      </c>
    </row>
    <row r="442" spans="1:5" x14ac:dyDescent="0.45">
      <c r="A442" s="12" t="s">
        <v>519</v>
      </c>
      <c r="B442" s="28">
        <v>0</v>
      </c>
      <c r="C442" s="60" t="s">
        <v>551</v>
      </c>
      <c r="D442" s="30">
        <v>0</v>
      </c>
      <c r="E442" s="3">
        <f t="shared" si="11"/>
        <v>0</v>
      </c>
    </row>
    <row r="443" spans="1:5" x14ac:dyDescent="0.45">
      <c r="A443" s="12" t="s">
        <v>520</v>
      </c>
      <c r="B443" s="28">
        <v>0</v>
      </c>
      <c r="C443" s="60" t="s">
        <v>551</v>
      </c>
      <c r="D443" s="30">
        <v>0</v>
      </c>
      <c r="E443" s="3">
        <f t="shared" si="11"/>
        <v>0</v>
      </c>
    </row>
    <row r="444" spans="1:5" x14ac:dyDescent="0.45">
      <c r="A444" s="12" t="s">
        <v>521</v>
      </c>
      <c r="B444" s="28">
        <v>0</v>
      </c>
      <c r="C444" s="60" t="s">
        <v>551</v>
      </c>
      <c r="D444" s="30">
        <v>0</v>
      </c>
      <c r="E444" s="3">
        <f t="shared" si="11"/>
        <v>0</v>
      </c>
    </row>
    <row r="445" spans="1:5" x14ac:dyDescent="0.45">
      <c r="A445" s="12" t="s">
        <v>522</v>
      </c>
      <c r="B445" s="28">
        <v>0</v>
      </c>
      <c r="C445" s="60" t="s">
        <v>551</v>
      </c>
      <c r="D445" s="30">
        <v>0</v>
      </c>
      <c r="E445" s="3">
        <f t="shared" si="11"/>
        <v>0</v>
      </c>
    </row>
    <row r="446" spans="1:5" x14ac:dyDescent="0.45">
      <c r="A446" s="12" t="s">
        <v>523</v>
      </c>
      <c r="B446" s="28">
        <v>0</v>
      </c>
      <c r="C446" s="60" t="s">
        <v>551</v>
      </c>
      <c r="D446" s="30">
        <v>0</v>
      </c>
      <c r="E446" s="3">
        <f t="shared" si="11"/>
        <v>0</v>
      </c>
    </row>
    <row r="447" spans="1:5" x14ac:dyDescent="0.45">
      <c r="A447" s="12" t="s">
        <v>524</v>
      </c>
      <c r="B447" s="28">
        <v>0</v>
      </c>
      <c r="C447" s="60" t="s">
        <v>551</v>
      </c>
      <c r="D447" s="30">
        <v>0</v>
      </c>
      <c r="E447" s="3">
        <f t="shared" si="11"/>
        <v>0</v>
      </c>
    </row>
    <row r="448" spans="1:5" x14ac:dyDescent="0.45">
      <c r="A448" s="12" t="s">
        <v>328</v>
      </c>
      <c r="B448" s="28">
        <v>0</v>
      </c>
      <c r="C448" s="60" t="s">
        <v>551</v>
      </c>
      <c r="D448" s="30">
        <v>0</v>
      </c>
      <c r="E448" s="3">
        <f t="shared" si="11"/>
        <v>0</v>
      </c>
    </row>
    <row r="449" spans="1:5" x14ac:dyDescent="0.45">
      <c r="A449" s="48" t="s">
        <v>329</v>
      </c>
      <c r="B449" s="28">
        <v>0</v>
      </c>
      <c r="C449" s="60" t="s">
        <v>551</v>
      </c>
      <c r="D449" s="30">
        <v>0</v>
      </c>
      <c r="E449" s="3">
        <f t="shared" ref="E449:E507" si="13">D449*B449</f>
        <v>0</v>
      </c>
    </row>
    <row r="450" spans="1:5" x14ac:dyDescent="0.45">
      <c r="A450" s="24" t="s">
        <v>330</v>
      </c>
      <c r="B450" s="28">
        <v>0</v>
      </c>
      <c r="C450" s="60" t="s">
        <v>551</v>
      </c>
      <c r="D450" s="30">
        <v>0</v>
      </c>
      <c r="E450" s="3">
        <f t="shared" si="13"/>
        <v>0</v>
      </c>
    </row>
    <row r="451" spans="1:5" x14ac:dyDescent="0.45">
      <c r="A451" s="12" t="s">
        <v>525</v>
      </c>
      <c r="B451" s="28">
        <v>0</v>
      </c>
      <c r="C451" s="60" t="s">
        <v>551</v>
      </c>
      <c r="D451" s="30">
        <v>0</v>
      </c>
      <c r="E451" s="3">
        <f t="shared" si="13"/>
        <v>0</v>
      </c>
    </row>
    <row r="452" spans="1:5" x14ac:dyDescent="0.45">
      <c r="A452" s="12" t="s">
        <v>526</v>
      </c>
      <c r="B452" s="28">
        <v>0</v>
      </c>
      <c r="C452" s="60" t="s">
        <v>551</v>
      </c>
      <c r="D452" s="30">
        <v>0</v>
      </c>
      <c r="E452" s="3">
        <f t="shared" si="13"/>
        <v>0</v>
      </c>
    </row>
    <row r="453" spans="1:5" x14ac:dyDescent="0.45">
      <c r="A453" s="12" t="s">
        <v>527</v>
      </c>
      <c r="B453" s="28">
        <v>0</v>
      </c>
      <c r="C453" s="60" t="s">
        <v>551</v>
      </c>
      <c r="D453" s="30">
        <v>0</v>
      </c>
      <c r="E453" s="3">
        <f t="shared" si="13"/>
        <v>0</v>
      </c>
    </row>
    <row r="454" spans="1:5" x14ac:dyDescent="0.45">
      <c r="A454" s="12" t="s">
        <v>528</v>
      </c>
      <c r="B454" s="28">
        <v>0</v>
      </c>
      <c r="C454" s="60" t="s">
        <v>551</v>
      </c>
      <c r="D454" s="30">
        <v>0</v>
      </c>
      <c r="E454" s="3">
        <f t="shared" si="13"/>
        <v>0</v>
      </c>
    </row>
    <row r="455" spans="1:5" x14ac:dyDescent="0.45">
      <c r="A455" s="35" t="s">
        <v>331</v>
      </c>
      <c r="B455" s="28">
        <v>0</v>
      </c>
      <c r="C455" s="60" t="s">
        <v>551</v>
      </c>
      <c r="D455" s="30">
        <v>0</v>
      </c>
      <c r="E455" s="3">
        <f t="shared" si="13"/>
        <v>0</v>
      </c>
    </row>
    <row r="456" spans="1:5" x14ac:dyDescent="0.45">
      <c r="A456" s="12" t="s">
        <v>529</v>
      </c>
      <c r="B456" s="28">
        <v>0</v>
      </c>
      <c r="C456" s="60" t="s">
        <v>551</v>
      </c>
      <c r="D456" s="30">
        <v>0</v>
      </c>
      <c r="E456" s="3">
        <f t="shared" si="13"/>
        <v>0</v>
      </c>
    </row>
    <row r="457" spans="1:5" x14ac:dyDescent="0.45">
      <c r="A457" s="12" t="s">
        <v>530</v>
      </c>
      <c r="B457" s="28">
        <v>0</v>
      </c>
      <c r="C457" s="60" t="s">
        <v>551</v>
      </c>
      <c r="D457" s="30">
        <v>0</v>
      </c>
      <c r="E457" s="3">
        <f t="shared" si="13"/>
        <v>0</v>
      </c>
    </row>
    <row r="458" spans="1:5" x14ac:dyDescent="0.45">
      <c r="A458" s="12" t="s">
        <v>531</v>
      </c>
      <c r="B458" s="28">
        <v>0</v>
      </c>
      <c r="C458" s="60" t="s">
        <v>551</v>
      </c>
      <c r="D458" s="30">
        <v>0</v>
      </c>
      <c r="E458" s="3">
        <f t="shared" si="13"/>
        <v>0</v>
      </c>
    </row>
    <row r="459" spans="1:5" x14ac:dyDescent="0.45">
      <c r="A459" s="12" t="s">
        <v>532</v>
      </c>
      <c r="B459" s="28">
        <v>0</v>
      </c>
      <c r="C459" s="60" t="s">
        <v>551</v>
      </c>
      <c r="D459" s="30">
        <v>0</v>
      </c>
      <c r="E459" s="3">
        <f t="shared" si="13"/>
        <v>0</v>
      </c>
    </row>
    <row r="460" spans="1:5" x14ac:dyDescent="0.45">
      <c r="A460" s="12" t="s">
        <v>533</v>
      </c>
      <c r="B460" s="28">
        <v>0</v>
      </c>
      <c r="C460" s="60" t="s">
        <v>551</v>
      </c>
      <c r="D460" s="30">
        <v>0</v>
      </c>
      <c r="E460" s="3">
        <f t="shared" si="13"/>
        <v>0</v>
      </c>
    </row>
    <row r="461" spans="1:5" x14ac:dyDescent="0.45">
      <c r="A461" s="12" t="s">
        <v>332</v>
      </c>
      <c r="B461" s="28">
        <v>0</v>
      </c>
      <c r="C461" s="60" t="s">
        <v>551</v>
      </c>
      <c r="D461" s="30">
        <v>0</v>
      </c>
      <c r="E461" s="3">
        <f t="shared" si="13"/>
        <v>0</v>
      </c>
    </row>
    <row r="462" spans="1:5" x14ac:dyDescent="0.45">
      <c r="A462" s="12" t="s">
        <v>534</v>
      </c>
      <c r="B462" s="28">
        <v>0</v>
      </c>
      <c r="C462" s="60" t="s">
        <v>551</v>
      </c>
      <c r="D462" s="30">
        <v>0</v>
      </c>
      <c r="E462" s="3">
        <f t="shared" si="13"/>
        <v>0</v>
      </c>
    </row>
    <row r="463" spans="1:5" x14ac:dyDescent="0.45">
      <c r="E463" s="3"/>
    </row>
    <row r="464" spans="1:5" ht="15.75" x14ac:dyDescent="0.5">
      <c r="A464" s="58" t="s">
        <v>333</v>
      </c>
      <c r="B464" s="58"/>
      <c r="C464" s="58"/>
      <c r="D464" s="58"/>
      <c r="E464" s="58"/>
    </row>
    <row r="465" spans="1:5" x14ac:dyDescent="0.45">
      <c r="A465" s="33" t="s">
        <v>0</v>
      </c>
      <c r="B465" s="31" t="s">
        <v>1</v>
      </c>
      <c r="C465" s="59" t="s">
        <v>550</v>
      </c>
      <c r="D465" s="29" t="s">
        <v>2</v>
      </c>
      <c r="E465" s="10" t="s">
        <v>28</v>
      </c>
    </row>
    <row r="466" spans="1:5" x14ac:dyDescent="0.45">
      <c r="A466" s="24" t="s">
        <v>535</v>
      </c>
      <c r="B466" s="28">
        <v>0</v>
      </c>
      <c r="C466" s="60" t="s">
        <v>551</v>
      </c>
      <c r="D466" s="30">
        <v>0</v>
      </c>
      <c r="E466" s="3">
        <f>D466*B466</f>
        <v>0</v>
      </c>
    </row>
    <row r="467" spans="1:5" x14ac:dyDescent="0.45">
      <c r="A467" s="12" t="s">
        <v>536</v>
      </c>
      <c r="B467" s="28">
        <v>0</v>
      </c>
      <c r="C467" s="60" t="s">
        <v>551</v>
      </c>
      <c r="D467" s="30">
        <v>0</v>
      </c>
      <c r="E467" s="3">
        <f t="shared" ref="E467" si="14">D467*B467</f>
        <v>0</v>
      </c>
    </row>
    <row r="468" spans="1:5" x14ac:dyDescent="0.45">
      <c r="A468" s="12" t="s">
        <v>537</v>
      </c>
      <c r="B468" s="28">
        <v>0</v>
      </c>
      <c r="C468" s="60" t="s">
        <v>551</v>
      </c>
      <c r="D468" s="30">
        <v>0</v>
      </c>
      <c r="E468" s="3">
        <f t="shared" si="13"/>
        <v>0</v>
      </c>
    </row>
    <row r="469" spans="1:5" x14ac:dyDescent="0.45">
      <c r="A469" s="12" t="s">
        <v>538</v>
      </c>
      <c r="B469" s="28">
        <v>0</v>
      </c>
      <c r="C469" s="60" t="s">
        <v>551</v>
      </c>
      <c r="D469" s="30">
        <v>0</v>
      </c>
      <c r="E469" s="3">
        <f t="shared" si="13"/>
        <v>0</v>
      </c>
    </row>
    <row r="470" spans="1:5" x14ac:dyDescent="0.45">
      <c r="A470" s="12" t="s">
        <v>539</v>
      </c>
      <c r="B470" s="28">
        <v>0</v>
      </c>
      <c r="C470" s="60" t="s">
        <v>551</v>
      </c>
      <c r="D470" s="30">
        <v>0</v>
      </c>
      <c r="E470" s="3">
        <f t="shared" si="13"/>
        <v>0</v>
      </c>
    </row>
    <row r="471" spans="1:5" x14ac:dyDescent="0.45">
      <c r="A471" s="12" t="s">
        <v>540</v>
      </c>
      <c r="B471" s="28">
        <v>0</v>
      </c>
      <c r="C471" s="60" t="s">
        <v>551</v>
      </c>
      <c r="D471" s="30">
        <v>0</v>
      </c>
      <c r="E471" s="3">
        <f t="shared" si="13"/>
        <v>0</v>
      </c>
    </row>
    <row r="472" spans="1:5" x14ac:dyDescent="0.45">
      <c r="A472" s="12" t="s">
        <v>541</v>
      </c>
      <c r="B472" s="28">
        <v>0</v>
      </c>
      <c r="C472" s="60" t="s">
        <v>551</v>
      </c>
      <c r="D472" s="30">
        <v>0</v>
      </c>
      <c r="E472" s="3">
        <f t="shared" si="13"/>
        <v>0</v>
      </c>
    </row>
    <row r="473" spans="1:5" x14ac:dyDescent="0.45">
      <c r="A473" s="12" t="s">
        <v>542</v>
      </c>
      <c r="B473" s="28">
        <v>0</v>
      </c>
      <c r="C473" s="60" t="s">
        <v>551</v>
      </c>
      <c r="D473" s="30">
        <v>0</v>
      </c>
      <c r="E473" s="3">
        <f t="shared" si="13"/>
        <v>0</v>
      </c>
    </row>
    <row r="474" spans="1:5" x14ac:dyDescent="0.45">
      <c r="A474" s="12" t="s">
        <v>334</v>
      </c>
      <c r="B474" s="28">
        <v>0</v>
      </c>
      <c r="C474" s="60" t="s">
        <v>551</v>
      </c>
      <c r="D474" s="30">
        <v>0</v>
      </c>
      <c r="E474" s="3">
        <f t="shared" si="13"/>
        <v>0</v>
      </c>
    </row>
    <row r="475" spans="1:5" x14ac:dyDescent="0.45">
      <c r="A475" s="12" t="s">
        <v>543</v>
      </c>
      <c r="B475" s="28">
        <v>0</v>
      </c>
      <c r="C475" s="60" t="s">
        <v>551</v>
      </c>
      <c r="D475" s="30">
        <v>0</v>
      </c>
      <c r="E475" s="3">
        <f t="shared" si="13"/>
        <v>0</v>
      </c>
    </row>
    <row r="476" spans="1:5" x14ac:dyDescent="0.45">
      <c r="A476" s="12" t="s">
        <v>544</v>
      </c>
      <c r="B476" s="28">
        <v>0</v>
      </c>
      <c r="C476" s="60" t="s">
        <v>551</v>
      </c>
      <c r="D476" s="30">
        <v>0</v>
      </c>
      <c r="E476" s="3">
        <f t="shared" si="13"/>
        <v>0</v>
      </c>
    </row>
    <row r="477" spans="1:5" x14ac:dyDescent="0.45">
      <c r="A477" s="11" t="s">
        <v>545</v>
      </c>
      <c r="B477" s="28">
        <v>0</v>
      </c>
      <c r="C477" s="60" t="s">
        <v>551</v>
      </c>
      <c r="D477" s="30">
        <v>0</v>
      </c>
      <c r="E477" s="3">
        <f t="shared" si="13"/>
        <v>0</v>
      </c>
    </row>
    <row r="478" spans="1:5" x14ac:dyDescent="0.45">
      <c r="A478" s="12" t="s">
        <v>546</v>
      </c>
      <c r="B478" s="28">
        <v>0</v>
      </c>
      <c r="C478" s="60" t="s">
        <v>551</v>
      </c>
      <c r="D478" s="30">
        <v>0</v>
      </c>
      <c r="E478" s="3">
        <f t="shared" si="13"/>
        <v>0</v>
      </c>
    </row>
    <row r="479" spans="1:5" x14ac:dyDescent="0.45">
      <c r="A479" s="11" t="s">
        <v>547</v>
      </c>
      <c r="B479" s="28">
        <v>0</v>
      </c>
      <c r="C479" s="60" t="s">
        <v>551</v>
      </c>
      <c r="D479" s="30">
        <v>0</v>
      </c>
      <c r="E479" s="3">
        <f t="shared" si="13"/>
        <v>0</v>
      </c>
    </row>
    <row r="480" spans="1:5" x14ac:dyDescent="0.45">
      <c r="A480" s="12" t="s">
        <v>548</v>
      </c>
      <c r="B480" s="28">
        <v>0</v>
      </c>
      <c r="C480" s="60" t="s">
        <v>551</v>
      </c>
      <c r="D480" s="30">
        <v>0</v>
      </c>
      <c r="E480" s="3">
        <f t="shared" si="13"/>
        <v>0</v>
      </c>
    </row>
    <row r="481" spans="1:5" x14ac:dyDescent="0.45">
      <c r="A481" s="12" t="s">
        <v>549</v>
      </c>
      <c r="B481" s="28">
        <v>0</v>
      </c>
      <c r="C481" s="60" t="s">
        <v>551</v>
      </c>
      <c r="D481" s="30">
        <v>0</v>
      </c>
      <c r="E481" s="3">
        <f t="shared" si="13"/>
        <v>0</v>
      </c>
    </row>
    <row r="482" spans="1:5" x14ac:dyDescent="0.45">
      <c r="E482" s="3"/>
    </row>
    <row r="483" spans="1:5" ht="15.75" x14ac:dyDescent="0.5">
      <c r="A483" s="58" t="s">
        <v>335</v>
      </c>
      <c r="B483" s="58"/>
      <c r="C483" s="58"/>
      <c r="D483" s="58"/>
      <c r="E483" s="58"/>
    </row>
    <row r="484" spans="1:5" x14ac:dyDescent="0.45">
      <c r="A484" s="33" t="s">
        <v>0</v>
      </c>
      <c r="B484" s="31" t="s">
        <v>1</v>
      </c>
      <c r="C484" s="59" t="s">
        <v>550</v>
      </c>
      <c r="D484" s="29" t="s">
        <v>2</v>
      </c>
      <c r="E484" s="10" t="s">
        <v>28</v>
      </c>
    </row>
    <row r="485" spans="1:5" x14ac:dyDescent="0.45">
      <c r="A485" s="12" t="s">
        <v>336</v>
      </c>
      <c r="B485" s="28">
        <v>0</v>
      </c>
      <c r="C485" s="60" t="s">
        <v>551</v>
      </c>
      <c r="D485" s="30">
        <v>0</v>
      </c>
      <c r="E485" s="3">
        <f>D485*B485</f>
        <v>0</v>
      </c>
    </row>
    <row r="486" spans="1:5" x14ac:dyDescent="0.45">
      <c r="A486" s="12" t="s">
        <v>337</v>
      </c>
      <c r="B486" s="28">
        <v>0</v>
      </c>
      <c r="C486" s="60" t="s">
        <v>551</v>
      </c>
      <c r="D486" s="30">
        <v>0</v>
      </c>
      <c r="E486" s="3">
        <f t="shared" ref="E486" si="15">D486*B486</f>
        <v>0</v>
      </c>
    </row>
    <row r="487" spans="1:5" x14ac:dyDescent="0.45">
      <c r="A487" s="12" t="s">
        <v>338</v>
      </c>
      <c r="B487" s="28">
        <v>0</v>
      </c>
      <c r="C487" s="60" t="s">
        <v>551</v>
      </c>
      <c r="D487" s="30">
        <v>0</v>
      </c>
      <c r="E487" s="3">
        <f t="shared" si="13"/>
        <v>0</v>
      </c>
    </row>
    <row r="488" spans="1:5" x14ac:dyDescent="0.45">
      <c r="A488" s="12" t="s">
        <v>339</v>
      </c>
      <c r="B488" s="28">
        <v>0</v>
      </c>
      <c r="C488" s="60" t="s">
        <v>551</v>
      </c>
      <c r="D488" s="30">
        <v>0</v>
      </c>
      <c r="E488" s="3">
        <f t="shared" si="13"/>
        <v>0</v>
      </c>
    </row>
    <row r="489" spans="1:5" x14ac:dyDescent="0.45">
      <c r="A489" s="35" t="s">
        <v>340</v>
      </c>
      <c r="B489" s="28">
        <v>0</v>
      </c>
      <c r="C489" s="60" t="s">
        <v>551</v>
      </c>
      <c r="D489" s="30">
        <v>0</v>
      </c>
      <c r="E489" s="3">
        <f t="shared" si="13"/>
        <v>0</v>
      </c>
    </row>
    <row r="490" spans="1:5" x14ac:dyDescent="0.45">
      <c r="A490" s="12" t="s">
        <v>341</v>
      </c>
      <c r="B490" s="28">
        <v>0</v>
      </c>
      <c r="C490" s="60" t="s">
        <v>551</v>
      </c>
      <c r="D490" s="30">
        <v>0</v>
      </c>
      <c r="E490" s="3">
        <f t="shared" si="13"/>
        <v>0</v>
      </c>
    </row>
    <row r="491" spans="1:5" x14ac:dyDescent="0.45">
      <c r="A491" s="12" t="s">
        <v>342</v>
      </c>
      <c r="B491" s="28">
        <v>0</v>
      </c>
      <c r="C491" s="60" t="s">
        <v>551</v>
      </c>
      <c r="D491" s="30">
        <v>0</v>
      </c>
      <c r="E491" s="3">
        <f t="shared" si="13"/>
        <v>0</v>
      </c>
    </row>
    <row r="492" spans="1:5" x14ac:dyDescent="0.45">
      <c r="A492" s="35" t="s">
        <v>343</v>
      </c>
      <c r="B492" s="28">
        <v>0</v>
      </c>
      <c r="C492" s="60" t="s">
        <v>551</v>
      </c>
      <c r="D492" s="30">
        <v>0</v>
      </c>
      <c r="E492" s="3">
        <f t="shared" si="13"/>
        <v>0</v>
      </c>
    </row>
    <row r="493" spans="1:5" x14ac:dyDescent="0.45">
      <c r="A493" s="35" t="s">
        <v>344</v>
      </c>
      <c r="B493" s="28">
        <v>0</v>
      </c>
      <c r="C493" s="60" t="s">
        <v>551</v>
      </c>
      <c r="D493" s="30">
        <v>0</v>
      </c>
      <c r="E493" s="3">
        <f t="shared" si="13"/>
        <v>0</v>
      </c>
    </row>
    <row r="494" spans="1:5" x14ac:dyDescent="0.45">
      <c r="A494" s="12" t="s">
        <v>345</v>
      </c>
      <c r="B494" s="28">
        <v>0</v>
      </c>
      <c r="C494" s="60" t="s">
        <v>551</v>
      </c>
      <c r="D494" s="30">
        <v>0</v>
      </c>
      <c r="E494" s="3">
        <f t="shared" si="13"/>
        <v>0</v>
      </c>
    </row>
    <row r="495" spans="1:5" x14ac:dyDescent="0.45">
      <c r="E495" s="3"/>
    </row>
    <row r="496" spans="1:5" ht="15.75" x14ac:dyDescent="0.5">
      <c r="A496" s="58" t="s">
        <v>346</v>
      </c>
      <c r="B496" s="58"/>
      <c r="C496" s="58"/>
      <c r="D496" s="58"/>
      <c r="E496" s="58"/>
    </row>
    <row r="497" spans="1:5" x14ac:dyDescent="0.45">
      <c r="A497" s="33" t="s">
        <v>0</v>
      </c>
      <c r="B497" s="31" t="s">
        <v>1</v>
      </c>
      <c r="C497" s="59" t="s">
        <v>550</v>
      </c>
      <c r="D497" s="29" t="s">
        <v>2</v>
      </c>
      <c r="E497" s="10" t="s">
        <v>28</v>
      </c>
    </row>
    <row r="498" spans="1:5" x14ac:dyDescent="0.45">
      <c r="A498" s="12" t="s">
        <v>347</v>
      </c>
      <c r="B498" s="28">
        <v>0</v>
      </c>
      <c r="C498" s="60" t="s">
        <v>551</v>
      </c>
      <c r="D498" s="30">
        <v>0</v>
      </c>
      <c r="E498" s="3">
        <f>D498*B498</f>
        <v>0</v>
      </c>
    </row>
    <row r="499" spans="1:5" x14ac:dyDescent="0.45">
      <c r="A499" s="12" t="s">
        <v>348</v>
      </c>
      <c r="B499" s="28">
        <v>0</v>
      </c>
      <c r="C499" s="60" t="s">
        <v>551</v>
      </c>
      <c r="D499" s="30">
        <v>0</v>
      </c>
      <c r="E499" s="3">
        <f t="shared" ref="E499" si="16">D499*B499</f>
        <v>0</v>
      </c>
    </row>
    <row r="500" spans="1:5" x14ac:dyDescent="0.45">
      <c r="A500" s="12" t="s">
        <v>349</v>
      </c>
      <c r="B500" s="28">
        <v>0</v>
      </c>
      <c r="C500" s="60" t="s">
        <v>551</v>
      </c>
      <c r="D500" s="30">
        <v>0</v>
      </c>
      <c r="E500" s="3">
        <f t="shared" si="13"/>
        <v>0</v>
      </c>
    </row>
    <row r="501" spans="1:5" x14ac:dyDescent="0.45">
      <c r="A501" s="12" t="s">
        <v>350</v>
      </c>
      <c r="B501" s="28">
        <v>0</v>
      </c>
      <c r="C501" s="60" t="s">
        <v>551</v>
      </c>
      <c r="D501" s="30">
        <v>0</v>
      </c>
      <c r="E501" s="3">
        <f t="shared" si="13"/>
        <v>0</v>
      </c>
    </row>
    <row r="502" spans="1:5" x14ac:dyDescent="0.45">
      <c r="A502" s="12" t="s">
        <v>351</v>
      </c>
      <c r="B502" s="28">
        <v>0</v>
      </c>
      <c r="C502" s="60" t="s">
        <v>551</v>
      </c>
      <c r="D502" s="30">
        <v>0</v>
      </c>
      <c r="E502" s="3">
        <f t="shared" si="13"/>
        <v>0</v>
      </c>
    </row>
    <row r="503" spans="1:5" x14ac:dyDescent="0.45">
      <c r="A503" s="12" t="s">
        <v>352</v>
      </c>
      <c r="B503" s="28">
        <v>0</v>
      </c>
      <c r="C503" s="60" t="s">
        <v>551</v>
      </c>
      <c r="D503" s="30">
        <v>0</v>
      </c>
      <c r="E503" s="3">
        <f t="shared" si="13"/>
        <v>0</v>
      </c>
    </row>
    <row r="504" spans="1:5" x14ac:dyDescent="0.45">
      <c r="A504" s="12" t="s">
        <v>353</v>
      </c>
      <c r="B504" s="28">
        <v>0</v>
      </c>
      <c r="C504" s="60" t="s">
        <v>551</v>
      </c>
      <c r="D504" s="30">
        <v>0</v>
      </c>
      <c r="E504" s="3">
        <f t="shared" si="13"/>
        <v>0</v>
      </c>
    </row>
    <row r="505" spans="1:5" x14ac:dyDescent="0.45">
      <c r="A505" s="12" t="s">
        <v>354</v>
      </c>
      <c r="B505" s="28">
        <v>0</v>
      </c>
      <c r="C505" s="60" t="s">
        <v>551</v>
      </c>
      <c r="D505" s="30">
        <v>0</v>
      </c>
      <c r="E505" s="3">
        <f t="shared" si="13"/>
        <v>0</v>
      </c>
    </row>
    <row r="506" spans="1:5" x14ac:dyDescent="0.45">
      <c r="A506" s="12" t="s">
        <v>355</v>
      </c>
      <c r="B506" s="28">
        <v>0</v>
      </c>
      <c r="C506" s="60" t="s">
        <v>551</v>
      </c>
      <c r="D506" s="30">
        <v>0</v>
      </c>
      <c r="E506" s="3">
        <f t="shared" si="13"/>
        <v>0</v>
      </c>
    </row>
    <row r="507" spans="1:5" x14ac:dyDescent="0.45">
      <c r="A507" s="12" t="s">
        <v>356</v>
      </c>
      <c r="B507" s="28">
        <v>0</v>
      </c>
      <c r="C507" s="60" t="s">
        <v>551</v>
      </c>
      <c r="D507" s="30">
        <v>0</v>
      </c>
      <c r="E507" s="3">
        <f t="shared" si="13"/>
        <v>0</v>
      </c>
    </row>
  </sheetData>
  <mergeCells count="18">
    <mergeCell ref="A464:E464"/>
    <mergeCell ref="A483:E483"/>
    <mergeCell ref="A496:E496"/>
    <mergeCell ref="A277:E277"/>
    <mergeCell ref="A288:E288"/>
    <mergeCell ref="A292:E292"/>
    <mergeCell ref="A296:E296"/>
    <mergeCell ref="A411:E411"/>
    <mergeCell ref="A88:E88"/>
    <mergeCell ref="A145:E145"/>
    <mergeCell ref="A154:E154"/>
    <mergeCell ref="A201:E201"/>
    <mergeCell ref="A254:E254"/>
    <mergeCell ref="A12:E12"/>
    <mergeCell ref="A18:E18"/>
    <mergeCell ref="A1:D1"/>
    <mergeCell ref="A3:E3"/>
    <mergeCell ref="A7:E7"/>
  </mergeCells>
  <pageMargins left="0.511811024" right="0.511811024" top="0.78740157499999996" bottom="0.78740157499999996" header="0.31496062000000002" footer="0.3149606200000000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EDD893-AD14-4A10-809F-8A7623651A9F}">
  <dimension ref="A1:E85"/>
  <sheetViews>
    <sheetView workbookViewId="0">
      <selection activeCell="D18" sqref="D18"/>
    </sheetView>
  </sheetViews>
  <sheetFormatPr defaultRowHeight="14.25" x14ac:dyDescent="0.45"/>
  <cols>
    <col min="1" max="1" width="115.86328125" style="12" customWidth="1"/>
    <col min="2" max="3" width="21.53125" style="15" customWidth="1"/>
    <col min="4" max="4" width="20.33203125" style="14" customWidth="1"/>
    <col min="5" max="5" width="26" style="2" bestFit="1" customWidth="1"/>
  </cols>
  <sheetData>
    <row r="1" spans="1:5" s="1" customFormat="1" ht="25.5" x14ac:dyDescent="0.75">
      <c r="A1" s="57" t="s">
        <v>29</v>
      </c>
      <c r="B1" s="57"/>
      <c r="C1" s="57"/>
      <c r="D1" s="57"/>
      <c r="E1" s="23">
        <f>SUM(E3:E3353)</f>
        <v>60879.8</v>
      </c>
    </row>
    <row r="3" spans="1:5" ht="15.75" x14ac:dyDescent="0.5">
      <c r="A3" s="54" t="s">
        <v>357</v>
      </c>
      <c r="B3" s="55"/>
      <c r="C3" s="55"/>
      <c r="D3" s="55"/>
      <c r="E3" s="56"/>
    </row>
    <row r="4" spans="1:5" x14ac:dyDescent="0.45">
      <c r="A4" s="33" t="s">
        <v>0</v>
      </c>
      <c r="B4" s="36" t="s">
        <v>1</v>
      </c>
      <c r="C4" s="36" t="s">
        <v>550</v>
      </c>
      <c r="D4" s="26" t="s">
        <v>2</v>
      </c>
      <c r="E4" s="10" t="s">
        <v>28</v>
      </c>
    </row>
    <row r="5" spans="1:5" x14ac:dyDescent="0.45">
      <c r="A5" s="19" t="s">
        <v>358</v>
      </c>
      <c r="B5" s="37">
        <v>12</v>
      </c>
      <c r="C5" s="61" t="s">
        <v>551</v>
      </c>
      <c r="D5" s="27">
        <f>2200</f>
        <v>2200</v>
      </c>
      <c r="E5" s="3">
        <f t="shared" ref="E5" si="0">D5*B5</f>
        <v>26400</v>
      </c>
    </row>
    <row r="6" spans="1:5" x14ac:dyDescent="0.45">
      <c r="E6" s="3"/>
    </row>
    <row r="7" spans="1:5" ht="15.75" x14ac:dyDescent="0.5">
      <c r="A7" s="58" t="s">
        <v>359</v>
      </c>
      <c r="B7" s="58"/>
      <c r="C7" s="58"/>
      <c r="D7" s="58"/>
      <c r="E7" s="58"/>
    </row>
    <row r="8" spans="1:5" x14ac:dyDescent="0.45">
      <c r="A8" s="33" t="s">
        <v>0</v>
      </c>
      <c r="B8" s="36" t="s">
        <v>1</v>
      </c>
      <c r="C8" s="36" t="s">
        <v>550</v>
      </c>
      <c r="D8" s="26" t="s">
        <v>2</v>
      </c>
      <c r="E8" s="10" t="s">
        <v>28</v>
      </c>
    </row>
    <row r="9" spans="1:5" x14ac:dyDescent="0.45">
      <c r="A9" s="25" t="s">
        <v>360</v>
      </c>
      <c r="B9" s="38">
        <v>12</v>
      </c>
      <c r="C9" s="61" t="s">
        <v>551</v>
      </c>
      <c r="D9" s="39">
        <f>320</f>
        <v>320</v>
      </c>
      <c r="E9" s="3">
        <f t="shared" ref="E9" si="1">D9*B9</f>
        <v>3840</v>
      </c>
    </row>
    <row r="10" spans="1:5" x14ac:dyDescent="0.45">
      <c r="E10" s="3"/>
    </row>
    <row r="11" spans="1:5" ht="15.75" x14ac:dyDescent="0.5">
      <c r="A11" s="54" t="s">
        <v>361</v>
      </c>
      <c r="B11" s="55"/>
      <c r="C11" s="55"/>
      <c r="D11" s="55"/>
      <c r="E11" s="56"/>
    </row>
    <row r="12" spans="1:5" x14ac:dyDescent="0.45">
      <c r="A12" s="33" t="s">
        <v>0</v>
      </c>
      <c r="B12" s="36" t="s">
        <v>1</v>
      </c>
      <c r="C12" s="36" t="s">
        <v>550</v>
      </c>
      <c r="D12" s="26" t="s">
        <v>2</v>
      </c>
      <c r="E12" s="10" t="s">
        <v>28</v>
      </c>
    </row>
    <row r="13" spans="1:5" x14ac:dyDescent="0.45">
      <c r="A13" s="25" t="s">
        <v>362</v>
      </c>
      <c r="B13" s="38">
        <v>12</v>
      </c>
      <c r="C13" s="61" t="s">
        <v>551</v>
      </c>
      <c r="D13" s="39">
        <v>50</v>
      </c>
      <c r="E13" s="3">
        <f>D13*B13</f>
        <v>600</v>
      </c>
    </row>
    <row r="14" spans="1:5" x14ac:dyDescent="0.45">
      <c r="E14" s="3"/>
    </row>
    <row r="15" spans="1:5" ht="15.75" x14ac:dyDescent="0.5">
      <c r="A15" s="54" t="s">
        <v>31</v>
      </c>
      <c r="B15" s="55"/>
      <c r="C15" s="55"/>
      <c r="D15" s="55"/>
      <c r="E15" s="56"/>
    </row>
    <row r="16" spans="1:5" x14ac:dyDescent="0.45">
      <c r="A16" s="33" t="s">
        <v>0</v>
      </c>
      <c r="B16" s="36" t="s">
        <v>1</v>
      </c>
      <c r="C16" s="36" t="s">
        <v>550</v>
      </c>
      <c r="D16" s="26" t="s">
        <v>2</v>
      </c>
      <c r="E16" s="10" t="s">
        <v>28</v>
      </c>
    </row>
    <row r="17" spans="1:5" x14ac:dyDescent="0.45">
      <c r="A17" s="34" t="s">
        <v>363</v>
      </c>
      <c r="B17" s="37">
        <f>25</f>
        <v>25</v>
      </c>
      <c r="C17" s="61" t="s">
        <v>551</v>
      </c>
      <c r="D17" s="40">
        <v>29.8</v>
      </c>
      <c r="E17" s="3">
        <f>D17*B17</f>
        <v>745</v>
      </c>
    </row>
    <row r="18" spans="1:5" x14ac:dyDescent="0.45">
      <c r="E18" s="3"/>
    </row>
    <row r="19" spans="1:5" ht="15.75" x14ac:dyDescent="0.5">
      <c r="A19" s="54" t="s">
        <v>364</v>
      </c>
      <c r="B19" s="55"/>
      <c r="C19" s="55"/>
      <c r="D19" s="55"/>
      <c r="E19" s="56"/>
    </row>
    <row r="20" spans="1:5" x14ac:dyDescent="0.45">
      <c r="A20" s="33" t="s">
        <v>0</v>
      </c>
      <c r="B20" s="36" t="s">
        <v>1</v>
      </c>
      <c r="C20" s="36" t="s">
        <v>550</v>
      </c>
      <c r="D20" s="26" t="s">
        <v>2</v>
      </c>
      <c r="E20" s="10" t="s">
        <v>28</v>
      </c>
    </row>
    <row r="21" spans="1:5" x14ac:dyDescent="0.45">
      <c r="A21" s="25" t="s">
        <v>365</v>
      </c>
      <c r="B21" s="38">
        <v>10</v>
      </c>
      <c r="C21" s="61" t="s">
        <v>551</v>
      </c>
      <c r="D21" s="39">
        <v>28</v>
      </c>
      <c r="E21" s="3">
        <f>D21*B21</f>
        <v>280</v>
      </c>
    </row>
    <row r="22" spans="1:5" x14ac:dyDescent="0.45">
      <c r="A22" s="13" t="s">
        <v>32</v>
      </c>
      <c r="B22" s="38">
        <v>10</v>
      </c>
      <c r="C22" s="61" t="s">
        <v>551</v>
      </c>
      <c r="D22" s="39">
        <v>25</v>
      </c>
      <c r="E22" s="3">
        <f>D22*B22</f>
        <v>250</v>
      </c>
    </row>
    <row r="23" spans="1:5" x14ac:dyDescent="0.45">
      <c r="A23" s="16"/>
      <c r="B23" s="32"/>
      <c r="C23" s="32"/>
      <c r="D23" s="18"/>
      <c r="E23" s="3"/>
    </row>
    <row r="24" spans="1:5" ht="15.75" x14ac:dyDescent="0.5">
      <c r="A24" s="54" t="s">
        <v>366</v>
      </c>
      <c r="B24" s="55"/>
      <c r="C24" s="55"/>
      <c r="D24" s="55"/>
      <c r="E24" s="56"/>
    </row>
    <row r="25" spans="1:5" x14ac:dyDescent="0.45">
      <c r="A25" s="33" t="s">
        <v>0</v>
      </c>
      <c r="B25" s="36" t="s">
        <v>1</v>
      </c>
      <c r="C25" s="36" t="s">
        <v>550</v>
      </c>
      <c r="D25" s="26" t="s">
        <v>2</v>
      </c>
      <c r="E25" s="10" t="s">
        <v>28</v>
      </c>
    </row>
    <row r="26" spans="1:5" x14ac:dyDescent="0.45">
      <c r="A26" s="25" t="s">
        <v>367</v>
      </c>
      <c r="B26" s="38">
        <v>15</v>
      </c>
      <c r="C26" s="61" t="s">
        <v>551</v>
      </c>
      <c r="D26" s="39">
        <v>8</v>
      </c>
      <c r="E26" s="3">
        <f>D26*B26</f>
        <v>120</v>
      </c>
    </row>
    <row r="27" spans="1:5" x14ac:dyDescent="0.45">
      <c r="A27" s="13" t="s">
        <v>368</v>
      </c>
      <c r="B27" s="38">
        <v>5</v>
      </c>
      <c r="C27" s="61" t="s">
        <v>551</v>
      </c>
      <c r="D27" s="39">
        <v>30</v>
      </c>
      <c r="E27" s="3">
        <f>D27*B27</f>
        <v>150</v>
      </c>
    </row>
    <row r="28" spans="1:5" x14ac:dyDescent="0.45">
      <c r="A28" s="13" t="s">
        <v>369</v>
      </c>
      <c r="B28" s="38">
        <v>2</v>
      </c>
      <c r="C28" s="61" t="s">
        <v>551</v>
      </c>
      <c r="D28" s="39">
        <v>65</v>
      </c>
      <c r="E28" s="3">
        <f>D28*B28</f>
        <v>130</v>
      </c>
    </row>
    <row r="29" spans="1:5" x14ac:dyDescent="0.45">
      <c r="A29" s="16"/>
      <c r="B29" s="32"/>
      <c r="C29" s="32"/>
      <c r="D29" s="17"/>
      <c r="E29" s="3"/>
    </row>
    <row r="30" spans="1:5" ht="15.75" x14ac:dyDescent="0.5">
      <c r="A30" s="54" t="s">
        <v>370</v>
      </c>
      <c r="B30" s="55"/>
      <c r="C30" s="55"/>
      <c r="D30" s="55"/>
      <c r="E30" s="56"/>
    </row>
    <row r="31" spans="1:5" x14ac:dyDescent="0.45">
      <c r="A31" s="33" t="s">
        <v>0</v>
      </c>
      <c r="B31" s="36" t="s">
        <v>1</v>
      </c>
      <c r="C31" s="36" t="s">
        <v>550</v>
      </c>
      <c r="D31" s="26" t="s">
        <v>2</v>
      </c>
      <c r="E31" s="10" t="s">
        <v>28</v>
      </c>
    </row>
    <row r="32" spans="1:5" x14ac:dyDescent="0.45">
      <c r="A32" s="34" t="s">
        <v>371</v>
      </c>
      <c r="B32" s="37">
        <v>12</v>
      </c>
      <c r="C32" s="61" t="s">
        <v>551</v>
      </c>
      <c r="D32" s="40">
        <v>1000</v>
      </c>
      <c r="E32" s="3">
        <f>D32*B32</f>
        <v>12000</v>
      </c>
    </row>
    <row r="33" spans="1:5" x14ac:dyDescent="0.45">
      <c r="A33" s="34" t="s">
        <v>372</v>
      </c>
      <c r="B33" s="37">
        <v>12</v>
      </c>
      <c r="C33" s="61" t="s">
        <v>551</v>
      </c>
      <c r="D33" s="40">
        <f>222.65</f>
        <v>222.65</v>
      </c>
      <c r="E33" s="3">
        <f>D33*B33</f>
        <v>2671.8</v>
      </c>
    </row>
    <row r="34" spans="1:5" x14ac:dyDescent="0.45">
      <c r="A34" s="19"/>
      <c r="B34" s="32"/>
      <c r="C34" s="32"/>
      <c r="D34" s="17"/>
      <c r="E34" s="3"/>
    </row>
    <row r="35" spans="1:5" ht="15.75" x14ac:dyDescent="0.5">
      <c r="A35" s="54" t="s">
        <v>33</v>
      </c>
      <c r="B35" s="55"/>
      <c r="C35" s="55"/>
      <c r="D35" s="55"/>
      <c r="E35" s="56"/>
    </row>
    <row r="36" spans="1:5" x14ac:dyDescent="0.45">
      <c r="A36" s="33" t="s">
        <v>0</v>
      </c>
      <c r="B36" s="36" t="s">
        <v>1</v>
      </c>
      <c r="C36" s="36" t="s">
        <v>550</v>
      </c>
      <c r="D36" s="26" t="s">
        <v>2</v>
      </c>
      <c r="E36" s="10" t="s">
        <v>28</v>
      </c>
    </row>
    <row r="37" spans="1:5" x14ac:dyDescent="0.45">
      <c r="A37" s="25" t="s">
        <v>373</v>
      </c>
      <c r="B37" s="38">
        <v>2</v>
      </c>
      <c r="C37" s="61" t="s">
        <v>551</v>
      </c>
      <c r="D37" s="39">
        <v>400</v>
      </c>
      <c r="E37" s="3">
        <f>D37*B37</f>
        <v>800</v>
      </c>
    </row>
    <row r="38" spans="1:5" x14ac:dyDescent="0.45">
      <c r="A38" s="13" t="s">
        <v>34</v>
      </c>
      <c r="B38" s="38">
        <v>2</v>
      </c>
      <c r="C38" s="61" t="s">
        <v>551</v>
      </c>
      <c r="D38" s="39">
        <v>250</v>
      </c>
      <c r="E38" s="3">
        <f t="shared" ref="E38:E41" si="2">D38*B38</f>
        <v>500</v>
      </c>
    </row>
    <row r="39" spans="1:5" x14ac:dyDescent="0.45">
      <c r="A39" s="13" t="s">
        <v>35</v>
      </c>
      <c r="B39" s="38">
        <v>2</v>
      </c>
      <c r="C39" s="61" t="s">
        <v>551</v>
      </c>
      <c r="D39" s="39">
        <v>300</v>
      </c>
      <c r="E39" s="3">
        <f t="shared" si="2"/>
        <v>600</v>
      </c>
    </row>
    <row r="40" spans="1:5" x14ac:dyDescent="0.45">
      <c r="A40" s="35" t="s">
        <v>374</v>
      </c>
      <c r="B40" s="38">
        <v>4</v>
      </c>
      <c r="C40" s="61" t="s">
        <v>551</v>
      </c>
      <c r="D40" s="39">
        <v>190</v>
      </c>
      <c r="E40" s="3">
        <f t="shared" si="2"/>
        <v>760</v>
      </c>
    </row>
    <row r="41" spans="1:5" x14ac:dyDescent="0.45">
      <c r="A41" s="35" t="s">
        <v>375</v>
      </c>
      <c r="B41" s="41">
        <v>4</v>
      </c>
      <c r="C41" s="61" t="s">
        <v>551</v>
      </c>
      <c r="D41" s="42">
        <v>100</v>
      </c>
      <c r="E41" s="3">
        <f t="shared" si="2"/>
        <v>400</v>
      </c>
    </row>
    <row r="42" spans="1:5" x14ac:dyDescent="0.45">
      <c r="A42" s="19"/>
      <c r="B42" s="32"/>
      <c r="C42" s="32"/>
      <c r="D42" s="17"/>
      <c r="E42" s="3"/>
    </row>
    <row r="43" spans="1:5" ht="15.75" x14ac:dyDescent="0.5">
      <c r="A43" s="54" t="s">
        <v>376</v>
      </c>
      <c r="B43" s="55"/>
      <c r="C43" s="55"/>
      <c r="D43" s="55"/>
      <c r="E43" s="56"/>
    </row>
    <row r="44" spans="1:5" x14ac:dyDescent="0.45">
      <c r="A44" s="33" t="s">
        <v>0</v>
      </c>
      <c r="B44" s="36" t="s">
        <v>1</v>
      </c>
      <c r="C44" s="36" t="s">
        <v>550</v>
      </c>
      <c r="D44" s="26" t="s">
        <v>2</v>
      </c>
      <c r="E44" s="10" t="s">
        <v>28</v>
      </c>
    </row>
    <row r="45" spans="1:5" x14ac:dyDescent="0.45">
      <c r="A45" s="12" t="s">
        <v>377</v>
      </c>
      <c r="B45" s="15">
        <v>8</v>
      </c>
      <c r="C45" s="61" t="s">
        <v>551</v>
      </c>
      <c r="D45" s="14">
        <v>65</v>
      </c>
      <c r="E45" s="3">
        <f t="shared" ref="E45:E49" si="3">D45*B45</f>
        <v>520</v>
      </c>
    </row>
    <row r="46" spans="1:5" x14ac:dyDescent="0.45">
      <c r="A46" s="12" t="s">
        <v>378</v>
      </c>
      <c r="B46" s="15">
        <v>8</v>
      </c>
      <c r="C46" s="61" t="s">
        <v>551</v>
      </c>
      <c r="D46" s="14">
        <v>25</v>
      </c>
      <c r="E46" s="3">
        <f t="shared" si="3"/>
        <v>200</v>
      </c>
    </row>
    <row r="47" spans="1:5" x14ac:dyDescent="0.45">
      <c r="A47" s="12" t="s">
        <v>379</v>
      </c>
      <c r="B47" s="15">
        <v>6</v>
      </c>
      <c r="C47" s="61" t="s">
        <v>551</v>
      </c>
      <c r="D47" s="14">
        <v>25</v>
      </c>
      <c r="E47" s="3">
        <f t="shared" si="3"/>
        <v>150</v>
      </c>
    </row>
    <row r="48" spans="1:5" x14ac:dyDescent="0.45">
      <c r="A48" s="12" t="s">
        <v>380</v>
      </c>
      <c r="B48" s="15">
        <v>2</v>
      </c>
      <c r="C48" s="61" t="s">
        <v>551</v>
      </c>
      <c r="D48" s="14">
        <v>60</v>
      </c>
      <c r="E48" s="3">
        <f t="shared" si="3"/>
        <v>120</v>
      </c>
    </row>
    <row r="49" spans="1:5" x14ac:dyDescent="0.45">
      <c r="A49" s="12" t="s">
        <v>381</v>
      </c>
      <c r="B49" s="15">
        <v>2</v>
      </c>
      <c r="C49" s="61" t="s">
        <v>551</v>
      </c>
      <c r="D49" s="14">
        <v>70</v>
      </c>
      <c r="E49" s="3">
        <f t="shared" si="3"/>
        <v>140</v>
      </c>
    </row>
    <row r="50" spans="1:5" x14ac:dyDescent="0.45">
      <c r="A50" s="16" t="s">
        <v>382</v>
      </c>
      <c r="B50" s="32">
        <v>2</v>
      </c>
      <c r="C50" s="61" t="s">
        <v>551</v>
      </c>
      <c r="D50" s="17">
        <v>80</v>
      </c>
      <c r="E50" s="3">
        <f>D50*B50</f>
        <v>160</v>
      </c>
    </row>
    <row r="51" spans="1:5" x14ac:dyDescent="0.45">
      <c r="A51" s="19"/>
      <c r="B51" s="32"/>
      <c r="C51" s="32"/>
      <c r="D51" s="17"/>
      <c r="E51" s="3"/>
    </row>
    <row r="52" spans="1:5" ht="15.75" x14ac:dyDescent="0.5">
      <c r="A52" s="54" t="s">
        <v>36</v>
      </c>
      <c r="B52" s="55"/>
      <c r="C52" s="55"/>
      <c r="D52" s="55"/>
      <c r="E52" s="56"/>
    </row>
    <row r="53" spans="1:5" x14ac:dyDescent="0.45">
      <c r="A53" s="33" t="s">
        <v>0</v>
      </c>
      <c r="B53" s="36" t="s">
        <v>1</v>
      </c>
      <c r="C53" s="36" t="s">
        <v>550</v>
      </c>
      <c r="D53" s="26" t="s">
        <v>2</v>
      </c>
      <c r="E53" s="10" t="s">
        <v>28</v>
      </c>
    </row>
    <row r="54" spans="1:5" x14ac:dyDescent="0.45">
      <c r="A54" s="34" t="s">
        <v>383</v>
      </c>
      <c r="B54" s="37">
        <v>40</v>
      </c>
      <c r="C54" s="61" t="s">
        <v>551</v>
      </c>
      <c r="D54" s="40">
        <v>40.9</v>
      </c>
      <c r="E54" s="3">
        <f>D54*B54</f>
        <v>1636</v>
      </c>
    </row>
    <row r="55" spans="1:5" x14ac:dyDescent="0.45">
      <c r="A55" s="19"/>
      <c r="B55" s="32"/>
      <c r="C55" s="32"/>
      <c r="D55" s="17"/>
      <c r="E55" s="3"/>
    </row>
    <row r="56" spans="1:5" ht="15.75" x14ac:dyDescent="0.5">
      <c r="A56" s="54" t="s">
        <v>384</v>
      </c>
      <c r="B56" s="55"/>
      <c r="C56" s="55"/>
      <c r="D56" s="55"/>
      <c r="E56" s="56"/>
    </row>
    <row r="57" spans="1:5" x14ac:dyDescent="0.45">
      <c r="A57" s="33" t="s">
        <v>0</v>
      </c>
      <c r="B57" s="36" t="s">
        <v>1</v>
      </c>
      <c r="C57" s="36" t="s">
        <v>550</v>
      </c>
      <c r="D57" s="26" t="s">
        <v>2</v>
      </c>
      <c r="E57" s="10" t="s">
        <v>28</v>
      </c>
    </row>
    <row r="58" spans="1:5" x14ac:dyDescent="0.45">
      <c r="A58" s="12" t="s">
        <v>385</v>
      </c>
      <c r="B58" s="15">
        <v>1</v>
      </c>
      <c r="C58" s="61" t="s">
        <v>551</v>
      </c>
      <c r="D58" s="14">
        <v>400</v>
      </c>
      <c r="E58" s="3">
        <f t="shared" ref="E58:E59" si="4">D58*B58</f>
        <v>400</v>
      </c>
    </row>
    <row r="59" spans="1:5" x14ac:dyDescent="0.45">
      <c r="A59" s="12" t="s">
        <v>386</v>
      </c>
      <c r="B59" s="15">
        <v>1</v>
      </c>
      <c r="C59" s="61" t="s">
        <v>551</v>
      </c>
      <c r="D59" s="14">
        <v>200</v>
      </c>
      <c r="E59" s="3">
        <f t="shared" si="4"/>
        <v>200</v>
      </c>
    </row>
    <row r="60" spans="1:5" x14ac:dyDescent="0.45">
      <c r="A60" s="35" t="s">
        <v>387</v>
      </c>
      <c r="B60" s="32">
        <v>1</v>
      </c>
      <c r="C60" s="61" t="s">
        <v>551</v>
      </c>
      <c r="D60" s="17">
        <v>500</v>
      </c>
      <c r="E60" s="3">
        <f>D60*B60</f>
        <v>500</v>
      </c>
    </row>
    <row r="61" spans="1:5" x14ac:dyDescent="0.45">
      <c r="A61" s="19"/>
      <c r="B61" s="32"/>
      <c r="C61" s="32"/>
      <c r="D61" s="17"/>
      <c r="E61" s="3"/>
    </row>
    <row r="62" spans="1:5" ht="15.75" x14ac:dyDescent="0.5">
      <c r="A62" s="54" t="s">
        <v>388</v>
      </c>
      <c r="B62" s="55"/>
      <c r="C62" s="55"/>
      <c r="D62" s="55"/>
      <c r="E62" s="56"/>
    </row>
    <row r="63" spans="1:5" x14ac:dyDescent="0.45">
      <c r="A63" s="33" t="s">
        <v>0</v>
      </c>
      <c r="B63" s="36" t="s">
        <v>1</v>
      </c>
      <c r="C63" s="36" t="s">
        <v>550</v>
      </c>
      <c r="D63" s="26" t="s">
        <v>2</v>
      </c>
      <c r="E63" s="10" t="s">
        <v>28</v>
      </c>
    </row>
    <row r="64" spans="1:5" x14ac:dyDescent="0.45">
      <c r="A64" s="12" t="s">
        <v>37</v>
      </c>
      <c r="B64" s="15">
        <v>3</v>
      </c>
      <c r="C64" s="61" t="s">
        <v>551</v>
      </c>
      <c r="D64" s="14">
        <v>12</v>
      </c>
      <c r="E64" s="3">
        <f t="shared" ref="E64:E69" si="5">D64*B64</f>
        <v>36</v>
      </c>
    </row>
    <row r="65" spans="1:5" x14ac:dyDescent="0.45">
      <c r="A65" s="12" t="s">
        <v>38</v>
      </c>
      <c r="B65" s="15">
        <v>3</v>
      </c>
      <c r="C65" s="61" t="s">
        <v>551</v>
      </c>
      <c r="D65" s="14">
        <v>17</v>
      </c>
      <c r="E65" s="3">
        <f t="shared" si="5"/>
        <v>51</v>
      </c>
    </row>
    <row r="66" spans="1:5" x14ac:dyDescent="0.45">
      <c r="A66" s="12" t="s">
        <v>389</v>
      </c>
      <c r="B66" s="15">
        <v>50</v>
      </c>
      <c r="C66" s="61" t="s">
        <v>551</v>
      </c>
      <c r="D66" s="14">
        <v>17</v>
      </c>
      <c r="E66" s="3">
        <f t="shared" si="5"/>
        <v>850</v>
      </c>
    </row>
    <row r="67" spans="1:5" x14ac:dyDescent="0.45">
      <c r="A67" s="12" t="s">
        <v>39</v>
      </c>
      <c r="B67" s="15">
        <v>5</v>
      </c>
      <c r="C67" s="61" t="s">
        <v>551</v>
      </c>
      <c r="D67" s="14">
        <v>9</v>
      </c>
      <c r="E67" s="3">
        <f t="shared" si="5"/>
        <v>45</v>
      </c>
    </row>
    <row r="68" spans="1:5" x14ac:dyDescent="0.45">
      <c r="A68" s="12" t="s">
        <v>40</v>
      </c>
      <c r="B68" s="15">
        <v>5</v>
      </c>
      <c r="C68" s="61" t="s">
        <v>551</v>
      </c>
      <c r="D68" s="14">
        <v>7</v>
      </c>
      <c r="E68" s="3">
        <f t="shared" si="5"/>
        <v>35</v>
      </c>
    </row>
    <row r="69" spans="1:5" x14ac:dyDescent="0.45">
      <c r="A69" s="12" t="s">
        <v>41</v>
      </c>
      <c r="B69" s="15">
        <v>5</v>
      </c>
      <c r="C69" s="61" t="s">
        <v>551</v>
      </c>
      <c r="D69" s="14">
        <v>7</v>
      </c>
      <c r="E69" s="3">
        <f t="shared" si="5"/>
        <v>35</v>
      </c>
    </row>
    <row r="70" spans="1:5" x14ac:dyDescent="0.45">
      <c r="A70" s="16"/>
      <c r="B70" s="32"/>
      <c r="C70" s="32"/>
      <c r="D70" s="17"/>
      <c r="E70" s="3"/>
    </row>
    <row r="71" spans="1:5" ht="15.75" x14ac:dyDescent="0.5">
      <c r="A71" s="54" t="s">
        <v>390</v>
      </c>
      <c r="B71" s="55"/>
      <c r="C71" s="55"/>
      <c r="D71" s="55"/>
      <c r="E71" s="56"/>
    </row>
    <row r="72" spans="1:5" x14ac:dyDescent="0.45">
      <c r="A72" s="33" t="s">
        <v>0</v>
      </c>
      <c r="B72" s="36" t="s">
        <v>1</v>
      </c>
      <c r="C72" s="36" t="s">
        <v>550</v>
      </c>
      <c r="D72" s="26" t="s">
        <v>2</v>
      </c>
      <c r="E72" s="10" t="s">
        <v>28</v>
      </c>
    </row>
    <row r="73" spans="1:5" x14ac:dyDescent="0.45">
      <c r="A73" s="25" t="s">
        <v>391</v>
      </c>
      <c r="B73" s="38">
        <v>12</v>
      </c>
      <c r="C73" s="61" t="s">
        <v>551</v>
      </c>
      <c r="D73" s="39">
        <v>280</v>
      </c>
      <c r="E73" s="3">
        <f t="shared" ref="E73" si="6">D73*B73</f>
        <v>3360</v>
      </c>
    </row>
    <row r="74" spans="1:5" x14ac:dyDescent="0.45">
      <c r="A74" s="19"/>
      <c r="B74" s="32"/>
      <c r="C74" s="32"/>
      <c r="D74" s="17"/>
      <c r="E74" s="3"/>
    </row>
    <row r="75" spans="1:5" ht="15.75" x14ac:dyDescent="0.5">
      <c r="A75" s="54" t="s">
        <v>392</v>
      </c>
      <c r="B75" s="55"/>
      <c r="C75" s="55"/>
      <c r="D75" s="55"/>
      <c r="E75" s="56"/>
    </row>
    <row r="76" spans="1:5" x14ac:dyDescent="0.45">
      <c r="A76" s="33" t="s">
        <v>0</v>
      </c>
      <c r="B76" s="36" t="s">
        <v>1</v>
      </c>
      <c r="C76" s="36" t="s">
        <v>550</v>
      </c>
      <c r="D76" s="26" t="s">
        <v>2</v>
      </c>
      <c r="E76" s="10" t="s">
        <v>28</v>
      </c>
    </row>
    <row r="77" spans="1:5" x14ac:dyDescent="0.45">
      <c r="A77" s="34" t="s">
        <v>393</v>
      </c>
      <c r="B77" s="37">
        <v>12</v>
      </c>
      <c r="C77" s="61" t="s">
        <v>551</v>
      </c>
      <c r="D77" s="40">
        <v>100</v>
      </c>
      <c r="E77" s="3">
        <f t="shared" ref="E77" si="7">D77*B77</f>
        <v>1200</v>
      </c>
    </row>
    <row r="78" spans="1:5" x14ac:dyDescent="0.45">
      <c r="A78" s="19"/>
      <c r="B78" s="32"/>
      <c r="C78" s="32"/>
      <c r="D78" s="17"/>
      <c r="E78" s="3"/>
    </row>
    <row r="79" spans="1:5" ht="15.75" x14ac:dyDescent="0.5">
      <c r="A79" s="54" t="s">
        <v>394</v>
      </c>
      <c r="B79" s="55"/>
      <c r="C79" s="55"/>
      <c r="D79" s="55"/>
      <c r="E79" s="56"/>
    </row>
    <row r="80" spans="1:5" x14ac:dyDescent="0.45">
      <c r="A80" s="33" t="s">
        <v>0</v>
      </c>
      <c r="B80" s="36" t="s">
        <v>1</v>
      </c>
      <c r="C80" s="36" t="s">
        <v>550</v>
      </c>
      <c r="D80" s="26" t="s">
        <v>2</v>
      </c>
      <c r="E80" s="10" t="s">
        <v>28</v>
      </c>
    </row>
    <row r="81" spans="1:5" x14ac:dyDescent="0.45">
      <c r="A81" s="34" t="s">
        <v>395</v>
      </c>
      <c r="B81" s="37">
        <v>6</v>
      </c>
      <c r="C81" s="61" t="s">
        <v>551</v>
      </c>
      <c r="D81" s="40">
        <v>150</v>
      </c>
      <c r="E81" s="3">
        <f t="shared" ref="E81" si="8">D81*B81</f>
        <v>900</v>
      </c>
    </row>
    <row r="82" spans="1:5" x14ac:dyDescent="0.45">
      <c r="E82" s="3"/>
    </row>
    <row r="83" spans="1:5" ht="15.75" x14ac:dyDescent="0.5">
      <c r="A83" s="54" t="s">
        <v>397</v>
      </c>
      <c r="B83" s="55"/>
      <c r="C83" s="55"/>
      <c r="D83" s="55"/>
      <c r="E83" s="56"/>
    </row>
    <row r="84" spans="1:5" x14ac:dyDescent="0.45">
      <c r="A84" s="33" t="s">
        <v>0</v>
      </c>
      <c r="B84" s="36" t="s">
        <v>1</v>
      </c>
      <c r="C84" s="36" t="s">
        <v>550</v>
      </c>
      <c r="D84" s="26" t="s">
        <v>2</v>
      </c>
      <c r="E84" s="10" t="s">
        <v>28</v>
      </c>
    </row>
    <row r="85" spans="1:5" x14ac:dyDescent="0.45">
      <c r="A85" s="34" t="s">
        <v>396</v>
      </c>
      <c r="B85" s="37">
        <v>19</v>
      </c>
      <c r="C85" s="61" t="s">
        <v>551</v>
      </c>
      <c r="D85" s="40">
        <v>5</v>
      </c>
      <c r="E85" s="3">
        <f t="shared" ref="E85" si="9">D85*B85</f>
        <v>95</v>
      </c>
    </row>
  </sheetData>
  <mergeCells count="17">
    <mergeCell ref="A75:E75"/>
    <mergeCell ref="A79:E79"/>
    <mergeCell ref="A83:E83"/>
    <mergeCell ref="A43:E43"/>
    <mergeCell ref="A52:E52"/>
    <mergeCell ref="A56:E56"/>
    <mergeCell ref="A62:E62"/>
    <mergeCell ref="A71:E71"/>
    <mergeCell ref="A24:E24"/>
    <mergeCell ref="A30:E30"/>
    <mergeCell ref="A35:E35"/>
    <mergeCell ref="A1:D1"/>
    <mergeCell ref="A3:E3"/>
    <mergeCell ref="A7:E7"/>
    <mergeCell ref="A11:E11"/>
    <mergeCell ref="A15:E15"/>
    <mergeCell ref="A19:E19"/>
  </mergeCells>
  <pageMargins left="0.511811024" right="0.511811024" top="0.78740157499999996" bottom="0.78740157499999996" header="0.31496062000000002" footer="0.3149606200000000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46A380-03C1-43EF-9C6B-DD09DD9A5633}">
  <dimension ref="A1:E3250"/>
  <sheetViews>
    <sheetView workbookViewId="0">
      <selection activeCell="C4" sqref="C4:C5"/>
    </sheetView>
  </sheetViews>
  <sheetFormatPr defaultRowHeight="14.25" x14ac:dyDescent="0.45"/>
  <cols>
    <col min="1" max="1" width="119" style="12" customWidth="1"/>
    <col min="2" max="2" width="21.53125" style="9" customWidth="1"/>
    <col min="3" max="3" width="21.53125" style="65" customWidth="1"/>
    <col min="4" max="4" width="20.33203125" style="14" customWidth="1"/>
    <col min="5" max="5" width="28.86328125" style="2" bestFit="1" customWidth="1"/>
  </cols>
  <sheetData>
    <row r="1" spans="1:5" s="1" customFormat="1" ht="25.5" x14ac:dyDescent="0.75">
      <c r="A1" s="57" t="s">
        <v>48</v>
      </c>
      <c r="B1" s="57"/>
      <c r="C1" s="57"/>
      <c r="D1" s="57"/>
      <c r="E1" s="23">
        <f>SUM(E3:E5492)</f>
        <v>85974.119999999981</v>
      </c>
    </row>
    <row r="3" spans="1:5" ht="15.75" x14ac:dyDescent="0.5">
      <c r="A3" s="58" t="s">
        <v>49</v>
      </c>
      <c r="B3" s="58"/>
      <c r="C3" s="58"/>
      <c r="D3" s="58"/>
      <c r="E3" s="58"/>
    </row>
    <row r="4" spans="1:5" x14ac:dyDescent="0.45">
      <c r="A4" s="33" t="s">
        <v>0</v>
      </c>
      <c r="B4" s="62" t="s">
        <v>1</v>
      </c>
      <c r="C4" s="62" t="s">
        <v>550</v>
      </c>
      <c r="D4" s="26" t="s">
        <v>2</v>
      </c>
      <c r="E4" s="10" t="s">
        <v>28</v>
      </c>
    </row>
    <row r="5" spans="1:5" x14ac:dyDescent="0.45">
      <c r="A5" s="12" t="s">
        <v>398</v>
      </c>
      <c r="B5" s="20">
        <v>12</v>
      </c>
      <c r="C5" s="63" t="s">
        <v>551</v>
      </c>
      <c r="D5" s="14">
        <v>3513.94</v>
      </c>
      <c r="E5" s="3">
        <f t="shared" ref="E5:E10" si="0">D5*B5</f>
        <v>42167.28</v>
      </c>
    </row>
    <row r="6" spans="1:5" x14ac:dyDescent="0.45">
      <c r="A6" s="12" t="s">
        <v>399</v>
      </c>
      <c r="B6" s="22">
        <v>12</v>
      </c>
      <c r="C6" s="63" t="s">
        <v>551</v>
      </c>
      <c r="D6" s="14">
        <v>192.21</v>
      </c>
      <c r="E6" s="3">
        <f t="shared" si="0"/>
        <v>2306.52</v>
      </c>
    </row>
    <row r="7" spans="1:5" x14ac:dyDescent="0.45">
      <c r="A7" s="12" t="s">
        <v>400</v>
      </c>
      <c r="B7" s="22">
        <v>12</v>
      </c>
      <c r="C7" s="63" t="s">
        <v>551</v>
      </c>
      <c r="D7" s="14">
        <v>402.89</v>
      </c>
      <c r="E7" s="3">
        <f t="shared" si="0"/>
        <v>4834.68</v>
      </c>
    </row>
    <row r="8" spans="1:5" x14ac:dyDescent="0.45">
      <c r="A8" s="12" t="s">
        <v>401</v>
      </c>
      <c r="B8" s="22">
        <v>12</v>
      </c>
      <c r="C8" s="63" t="s">
        <v>551</v>
      </c>
      <c r="D8" s="14">
        <v>308.85000000000002</v>
      </c>
      <c r="E8" s="3">
        <f t="shared" si="0"/>
        <v>3706.2000000000003</v>
      </c>
    </row>
    <row r="9" spans="1:5" x14ac:dyDescent="0.45">
      <c r="A9" s="12" t="s">
        <v>402</v>
      </c>
      <c r="B9" s="22">
        <v>12</v>
      </c>
      <c r="C9" s="63" t="s">
        <v>551</v>
      </c>
      <c r="D9" s="14">
        <v>354.14</v>
      </c>
      <c r="E9" s="3">
        <f t="shared" si="0"/>
        <v>4249.68</v>
      </c>
    </row>
    <row r="10" spans="1:5" x14ac:dyDescent="0.45">
      <c r="A10" s="12" t="s">
        <v>403</v>
      </c>
      <c r="B10" s="22">
        <v>12</v>
      </c>
      <c r="C10" s="63" t="s">
        <v>551</v>
      </c>
      <c r="D10" s="14">
        <v>141.66</v>
      </c>
      <c r="E10" s="3">
        <f t="shared" si="0"/>
        <v>1699.92</v>
      </c>
    </row>
    <row r="11" spans="1:5" x14ac:dyDescent="0.45">
      <c r="B11" s="22"/>
      <c r="C11" s="64"/>
      <c r="E11" s="3"/>
    </row>
    <row r="12" spans="1:5" ht="15.75" x14ac:dyDescent="0.5">
      <c r="A12" s="58" t="s">
        <v>404</v>
      </c>
      <c r="B12" s="58"/>
      <c r="C12" s="58"/>
      <c r="D12" s="58"/>
      <c r="E12" s="58"/>
    </row>
    <row r="13" spans="1:5" x14ac:dyDescent="0.45">
      <c r="A13" s="33" t="s">
        <v>0</v>
      </c>
      <c r="B13" s="5" t="s">
        <v>1</v>
      </c>
      <c r="C13" s="62" t="s">
        <v>550</v>
      </c>
      <c r="D13" s="26" t="s">
        <v>2</v>
      </c>
      <c r="E13" s="10" t="s">
        <v>28</v>
      </c>
    </row>
    <row r="14" spans="1:5" x14ac:dyDescent="0.45">
      <c r="A14" s="12" t="s">
        <v>398</v>
      </c>
      <c r="B14" s="20">
        <v>12</v>
      </c>
      <c r="C14" s="63" t="s">
        <v>551</v>
      </c>
      <c r="D14" s="14">
        <v>1472.85</v>
      </c>
      <c r="E14" s="3">
        <f t="shared" ref="E14:E20" si="1">D14*B14</f>
        <v>17674.199999999997</v>
      </c>
    </row>
    <row r="15" spans="1:5" x14ac:dyDescent="0.45">
      <c r="A15" s="12" t="s">
        <v>405</v>
      </c>
      <c r="B15" s="20">
        <v>12</v>
      </c>
      <c r="C15" s="63" t="s">
        <v>551</v>
      </c>
      <c r="D15" s="14">
        <v>141.19999999999999</v>
      </c>
      <c r="E15" s="3">
        <f t="shared" si="1"/>
        <v>1694.3999999999999</v>
      </c>
    </row>
    <row r="16" spans="1:5" x14ac:dyDescent="0.45">
      <c r="A16" s="12" t="s">
        <v>399</v>
      </c>
      <c r="B16" s="22">
        <v>12</v>
      </c>
      <c r="C16" s="63" t="s">
        <v>551</v>
      </c>
      <c r="D16" s="14">
        <v>80.56</v>
      </c>
      <c r="E16" s="3">
        <f t="shared" si="1"/>
        <v>966.72</v>
      </c>
    </row>
    <row r="17" spans="1:5" x14ac:dyDescent="0.45">
      <c r="A17" s="12" t="s">
        <v>400</v>
      </c>
      <c r="B17" s="22">
        <v>12</v>
      </c>
      <c r="C17" s="63" t="s">
        <v>551</v>
      </c>
      <c r="D17" s="14">
        <v>188.29</v>
      </c>
      <c r="E17" s="3">
        <f t="shared" si="1"/>
        <v>2259.48</v>
      </c>
    </row>
    <row r="18" spans="1:5" x14ac:dyDescent="0.45">
      <c r="A18" s="12" t="s">
        <v>401</v>
      </c>
      <c r="B18" s="22">
        <v>12</v>
      </c>
      <c r="C18" s="63" t="s">
        <v>551</v>
      </c>
      <c r="D18" s="14">
        <v>141.22</v>
      </c>
      <c r="E18" s="3">
        <f t="shared" si="1"/>
        <v>1694.6399999999999</v>
      </c>
    </row>
    <row r="19" spans="1:5" x14ac:dyDescent="0.45">
      <c r="A19" s="12" t="s">
        <v>402</v>
      </c>
      <c r="B19" s="22">
        <v>12</v>
      </c>
      <c r="C19" s="63" t="s">
        <v>551</v>
      </c>
      <c r="D19" s="14">
        <v>161.93</v>
      </c>
      <c r="E19" s="3">
        <f t="shared" si="1"/>
        <v>1943.16</v>
      </c>
    </row>
    <row r="20" spans="1:5" x14ac:dyDescent="0.45">
      <c r="A20" s="12" t="s">
        <v>403</v>
      </c>
      <c r="B20" s="22">
        <v>12</v>
      </c>
      <c r="C20" s="63" t="s">
        <v>551</v>
      </c>
      <c r="D20" s="14">
        <v>64.77</v>
      </c>
      <c r="E20" s="3">
        <f t="shared" si="1"/>
        <v>777.24</v>
      </c>
    </row>
    <row r="21" spans="1:5" x14ac:dyDescent="0.45">
      <c r="E21" s="3"/>
    </row>
    <row r="22" spans="1:5" x14ac:dyDescent="0.45">
      <c r="E22" s="3"/>
    </row>
    <row r="23" spans="1:5" x14ac:dyDescent="0.45">
      <c r="E23" s="3"/>
    </row>
    <row r="24" spans="1:5" x14ac:dyDescent="0.45">
      <c r="E24" s="3"/>
    </row>
    <row r="25" spans="1:5" x14ac:dyDescent="0.45">
      <c r="E25" s="3"/>
    </row>
    <row r="26" spans="1:5" x14ac:dyDescent="0.45">
      <c r="E26" s="3"/>
    </row>
    <row r="27" spans="1:5" x14ac:dyDescent="0.45">
      <c r="E27" s="3"/>
    </row>
    <row r="28" spans="1:5" x14ac:dyDescent="0.45">
      <c r="E28" s="3"/>
    </row>
    <row r="29" spans="1:5" x14ac:dyDescent="0.45">
      <c r="E29" s="3"/>
    </row>
    <row r="30" spans="1:5" x14ac:dyDescent="0.45">
      <c r="E30" s="3"/>
    </row>
    <row r="31" spans="1:5" x14ac:dyDescent="0.45">
      <c r="E31" s="3"/>
    </row>
    <row r="32" spans="1:5" x14ac:dyDescent="0.45">
      <c r="E32" s="3"/>
    </row>
    <row r="33" spans="5:5" x14ac:dyDescent="0.45">
      <c r="E33" s="3"/>
    </row>
    <row r="34" spans="5:5" x14ac:dyDescent="0.45">
      <c r="E34" s="3"/>
    </row>
    <row r="35" spans="5:5" x14ac:dyDescent="0.45">
      <c r="E35" s="3"/>
    </row>
    <row r="36" spans="5:5" x14ac:dyDescent="0.45">
      <c r="E36" s="3"/>
    </row>
    <row r="37" spans="5:5" x14ac:dyDescent="0.45">
      <c r="E37" s="3"/>
    </row>
    <row r="38" spans="5:5" x14ac:dyDescent="0.45">
      <c r="E38" s="3"/>
    </row>
    <row r="39" spans="5:5" x14ac:dyDescent="0.45">
      <c r="E39" s="3"/>
    </row>
    <row r="40" spans="5:5" x14ac:dyDescent="0.45">
      <c r="E40" s="3"/>
    </row>
    <row r="41" spans="5:5" x14ac:dyDescent="0.45">
      <c r="E41" s="3"/>
    </row>
    <row r="42" spans="5:5" x14ac:dyDescent="0.45">
      <c r="E42" s="3"/>
    </row>
    <row r="43" spans="5:5" x14ac:dyDescent="0.45">
      <c r="E43" s="3"/>
    </row>
    <row r="44" spans="5:5" x14ac:dyDescent="0.45">
      <c r="E44" s="3"/>
    </row>
    <row r="45" spans="5:5" x14ac:dyDescent="0.45">
      <c r="E45" s="3"/>
    </row>
    <row r="46" spans="5:5" x14ac:dyDescent="0.45">
      <c r="E46" s="3"/>
    </row>
    <row r="47" spans="5:5" x14ac:dyDescent="0.45">
      <c r="E47" s="3"/>
    </row>
    <row r="48" spans="5:5" x14ac:dyDescent="0.45">
      <c r="E48" s="3"/>
    </row>
    <row r="49" spans="5:5" x14ac:dyDescent="0.45">
      <c r="E49" s="3"/>
    </row>
    <row r="50" spans="5:5" x14ac:dyDescent="0.45">
      <c r="E50" s="3"/>
    </row>
    <row r="51" spans="5:5" x14ac:dyDescent="0.45">
      <c r="E51" s="3"/>
    </row>
    <row r="52" spans="5:5" x14ac:dyDescent="0.45">
      <c r="E52" s="3"/>
    </row>
    <row r="53" spans="5:5" x14ac:dyDescent="0.45">
      <c r="E53" s="3"/>
    </row>
    <row r="54" spans="5:5" x14ac:dyDescent="0.45">
      <c r="E54" s="3"/>
    </row>
    <row r="55" spans="5:5" x14ac:dyDescent="0.45">
      <c r="E55" s="3"/>
    </row>
    <row r="56" spans="5:5" x14ac:dyDescent="0.45">
      <c r="E56" s="3"/>
    </row>
    <row r="57" spans="5:5" x14ac:dyDescent="0.45">
      <c r="E57" s="3"/>
    </row>
    <row r="58" spans="5:5" x14ac:dyDescent="0.45">
      <c r="E58" s="3"/>
    </row>
    <row r="59" spans="5:5" x14ac:dyDescent="0.45">
      <c r="E59" s="3"/>
    </row>
    <row r="60" spans="5:5" x14ac:dyDescent="0.45">
      <c r="E60" s="3"/>
    </row>
    <row r="61" spans="5:5" x14ac:dyDescent="0.45">
      <c r="E61" s="3"/>
    </row>
    <row r="62" spans="5:5" x14ac:dyDescent="0.45">
      <c r="E62" s="3"/>
    </row>
    <row r="63" spans="5:5" x14ac:dyDescent="0.45">
      <c r="E63" s="3"/>
    </row>
    <row r="64" spans="5:5" x14ac:dyDescent="0.45">
      <c r="E64" s="3"/>
    </row>
    <row r="65" spans="5:5" x14ac:dyDescent="0.45">
      <c r="E65" s="3"/>
    </row>
    <row r="66" spans="5:5" x14ac:dyDescent="0.45">
      <c r="E66" s="3"/>
    </row>
    <row r="67" spans="5:5" x14ac:dyDescent="0.45">
      <c r="E67" s="3"/>
    </row>
    <row r="68" spans="5:5" x14ac:dyDescent="0.45">
      <c r="E68" s="3"/>
    </row>
    <row r="69" spans="5:5" x14ac:dyDescent="0.45">
      <c r="E69" s="3"/>
    </row>
    <row r="70" spans="5:5" x14ac:dyDescent="0.45">
      <c r="E70" s="3"/>
    </row>
    <row r="71" spans="5:5" x14ac:dyDescent="0.45">
      <c r="E71" s="3"/>
    </row>
    <row r="72" spans="5:5" x14ac:dyDescent="0.45">
      <c r="E72" s="3"/>
    </row>
    <row r="73" spans="5:5" x14ac:dyDescent="0.45">
      <c r="E73" s="3"/>
    </row>
    <row r="74" spans="5:5" x14ac:dyDescent="0.45">
      <c r="E74" s="3"/>
    </row>
    <row r="75" spans="5:5" x14ac:dyDescent="0.45">
      <c r="E75" s="3"/>
    </row>
    <row r="76" spans="5:5" x14ac:dyDescent="0.45">
      <c r="E76" s="3"/>
    </row>
    <row r="77" spans="5:5" x14ac:dyDescent="0.45">
      <c r="E77" s="3"/>
    </row>
    <row r="78" spans="5:5" x14ac:dyDescent="0.45">
      <c r="E78" s="3"/>
    </row>
    <row r="79" spans="5:5" x14ac:dyDescent="0.45">
      <c r="E79" s="3"/>
    </row>
    <row r="80" spans="5:5" x14ac:dyDescent="0.45">
      <c r="E80" s="3"/>
    </row>
    <row r="81" spans="5:5" x14ac:dyDescent="0.45">
      <c r="E81" s="3"/>
    </row>
    <row r="82" spans="5:5" x14ac:dyDescent="0.45">
      <c r="E82" s="3"/>
    </row>
    <row r="83" spans="5:5" x14ac:dyDescent="0.45">
      <c r="E83" s="3"/>
    </row>
    <row r="84" spans="5:5" x14ac:dyDescent="0.45">
      <c r="E84" s="3"/>
    </row>
    <row r="85" spans="5:5" x14ac:dyDescent="0.45">
      <c r="E85" s="3"/>
    </row>
    <row r="86" spans="5:5" x14ac:dyDescent="0.45">
      <c r="E86" s="3"/>
    </row>
    <row r="87" spans="5:5" x14ac:dyDescent="0.45">
      <c r="E87" s="3"/>
    </row>
    <row r="88" spans="5:5" x14ac:dyDescent="0.45">
      <c r="E88" s="3"/>
    </row>
    <row r="89" spans="5:5" x14ac:dyDescent="0.45">
      <c r="E89" s="3"/>
    </row>
    <row r="90" spans="5:5" x14ac:dyDescent="0.45">
      <c r="E90" s="3"/>
    </row>
    <row r="91" spans="5:5" x14ac:dyDescent="0.45">
      <c r="E91" s="3"/>
    </row>
    <row r="92" spans="5:5" x14ac:dyDescent="0.45">
      <c r="E92" s="3"/>
    </row>
    <row r="93" spans="5:5" x14ac:dyDescent="0.45">
      <c r="E93" s="3"/>
    </row>
    <row r="94" spans="5:5" x14ac:dyDescent="0.45">
      <c r="E94" s="3"/>
    </row>
    <row r="95" spans="5:5" x14ac:dyDescent="0.45">
      <c r="E95" s="3"/>
    </row>
    <row r="96" spans="5:5" x14ac:dyDescent="0.45">
      <c r="E96" s="3"/>
    </row>
    <row r="97" spans="5:5" x14ac:dyDescent="0.45">
      <c r="E97" s="3"/>
    </row>
    <row r="98" spans="5:5" x14ac:dyDescent="0.45">
      <c r="E98" s="3"/>
    </row>
    <row r="99" spans="5:5" x14ac:dyDescent="0.45">
      <c r="E99" s="3"/>
    </row>
    <row r="100" spans="5:5" x14ac:dyDescent="0.45">
      <c r="E100" s="3"/>
    </row>
    <row r="101" spans="5:5" x14ac:dyDescent="0.45">
      <c r="E101" s="3"/>
    </row>
    <row r="102" spans="5:5" x14ac:dyDescent="0.45">
      <c r="E102" s="3"/>
    </row>
    <row r="103" spans="5:5" x14ac:dyDescent="0.45">
      <c r="E103" s="3"/>
    </row>
    <row r="104" spans="5:5" x14ac:dyDescent="0.45">
      <c r="E104" s="3"/>
    </row>
    <row r="105" spans="5:5" x14ac:dyDescent="0.45">
      <c r="E105" s="3"/>
    </row>
    <row r="106" spans="5:5" x14ac:dyDescent="0.45">
      <c r="E106" s="3"/>
    </row>
    <row r="107" spans="5:5" x14ac:dyDescent="0.45">
      <c r="E107" s="3"/>
    </row>
    <row r="108" spans="5:5" x14ac:dyDescent="0.45">
      <c r="E108" s="3"/>
    </row>
    <row r="109" spans="5:5" x14ac:dyDescent="0.45">
      <c r="E109" s="3"/>
    </row>
    <row r="110" spans="5:5" x14ac:dyDescent="0.45">
      <c r="E110" s="3"/>
    </row>
    <row r="111" spans="5:5" x14ac:dyDescent="0.45">
      <c r="E111" s="3"/>
    </row>
    <row r="112" spans="5:5" x14ac:dyDescent="0.45">
      <c r="E112" s="3"/>
    </row>
    <row r="113" spans="5:5" x14ac:dyDescent="0.45">
      <c r="E113" s="3"/>
    </row>
    <row r="114" spans="5:5" x14ac:dyDescent="0.45">
      <c r="E114" s="3"/>
    </row>
    <row r="115" spans="5:5" x14ac:dyDescent="0.45">
      <c r="E115" s="3"/>
    </row>
    <row r="116" spans="5:5" x14ac:dyDescent="0.45">
      <c r="E116" s="3"/>
    </row>
    <row r="117" spans="5:5" x14ac:dyDescent="0.45">
      <c r="E117" s="3"/>
    </row>
    <row r="118" spans="5:5" x14ac:dyDescent="0.45">
      <c r="E118" s="3"/>
    </row>
    <row r="119" spans="5:5" x14ac:dyDescent="0.45">
      <c r="E119" s="3"/>
    </row>
    <row r="120" spans="5:5" x14ac:dyDescent="0.45">
      <c r="E120" s="3"/>
    </row>
    <row r="121" spans="5:5" x14ac:dyDescent="0.45">
      <c r="E121" s="3"/>
    </row>
    <row r="122" spans="5:5" x14ac:dyDescent="0.45">
      <c r="E122" s="3"/>
    </row>
    <row r="123" spans="5:5" x14ac:dyDescent="0.45">
      <c r="E123" s="3"/>
    </row>
    <row r="124" spans="5:5" x14ac:dyDescent="0.45">
      <c r="E124" s="3"/>
    </row>
    <row r="125" spans="5:5" x14ac:dyDescent="0.45">
      <c r="E125" s="3"/>
    </row>
    <row r="126" spans="5:5" x14ac:dyDescent="0.45">
      <c r="E126" s="3"/>
    </row>
    <row r="127" spans="5:5" x14ac:dyDescent="0.45">
      <c r="E127" s="3"/>
    </row>
    <row r="128" spans="5:5" x14ac:dyDescent="0.45">
      <c r="E128" s="3"/>
    </row>
    <row r="129" spans="5:5" x14ac:dyDescent="0.45">
      <c r="E129" s="3"/>
    </row>
    <row r="130" spans="5:5" x14ac:dyDescent="0.45">
      <c r="E130" s="3"/>
    </row>
    <row r="131" spans="5:5" x14ac:dyDescent="0.45">
      <c r="E131" s="3"/>
    </row>
    <row r="132" spans="5:5" x14ac:dyDescent="0.45">
      <c r="E132" s="3"/>
    </row>
    <row r="133" spans="5:5" x14ac:dyDescent="0.45">
      <c r="E133" s="3"/>
    </row>
    <row r="134" spans="5:5" x14ac:dyDescent="0.45">
      <c r="E134" s="3"/>
    </row>
    <row r="135" spans="5:5" x14ac:dyDescent="0.45">
      <c r="E135" s="3"/>
    </row>
    <row r="136" spans="5:5" x14ac:dyDescent="0.45">
      <c r="E136" s="3"/>
    </row>
    <row r="137" spans="5:5" x14ac:dyDescent="0.45">
      <c r="E137" s="3"/>
    </row>
    <row r="138" spans="5:5" x14ac:dyDescent="0.45">
      <c r="E138" s="3"/>
    </row>
    <row r="139" spans="5:5" x14ac:dyDescent="0.45">
      <c r="E139" s="3"/>
    </row>
    <row r="140" spans="5:5" x14ac:dyDescent="0.45">
      <c r="E140" s="3"/>
    </row>
    <row r="141" spans="5:5" x14ac:dyDescent="0.45">
      <c r="E141" s="3"/>
    </row>
    <row r="142" spans="5:5" x14ac:dyDescent="0.45">
      <c r="E142" s="3"/>
    </row>
    <row r="143" spans="5:5" x14ac:dyDescent="0.45">
      <c r="E143" s="3"/>
    </row>
    <row r="144" spans="5:5" x14ac:dyDescent="0.45">
      <c r="E144" s="3"/>
    </row>
    <row r="145" spans="5:5" x14ac:dyDescent="0.45">
      <c r="E145" s="3"/>
    </row>
    <row r="146" spans="5:5" x14ac:dyDescent="0.45">
      <c r="E146" s="3"/>
    </row>
    <row r="147" spans="5:5" x14ac:dyDescent="0.45">
      <c r="E147" s="3"/>
    </row>
    <row r="148" spans="5:5" x14ac:dyDescent="0.45">
      <c r="E148" s="3"/>
    </row>
    <row r="149" spans="5:5" x14ac:dyDescent="0.45">
      <c r="E149" s="3"/>
    </row>
    <row r="150" spans="5:5" x14ac:dyDescent="0.45">
      <c r="E150" s="3"/>
    </row>
    <row r="151" spans="5:5" x14ac:dyDescent="0.45">
      <c r="E151" s="3"/>
    </row>
    <row r="152" spans="5:5" x14ac:dyDescent="0.45">
      <c r="E152" s="3"/>
    </row>
    <row r="153" spans="5:5" x14ac:dyDescent="0.45">
      <c r="E153" s="3"/>
    </row>
    <row r="154" spans="5:5" x14ac:dyDescent="0.45">
      <c r="E154" s="3"/>
    </row>
    <row r="155" spans="5:5" x14ac:dyDescent="0.45">
      <c r="E155" s="3"/>
    </row>
    <row r="156" spans="5:5" x14ac:dyDescent="0.45">
      <c r="E156" s="3"/>
    </row>
    <row r="157" spans="5:5" x14ac:dyDescent="0.45">
      <c r="E157" s="3"/>
    </row>
    <row r="158" spans="5:5" x14ac:dyDescent="0.45">
      <c r="E158" s="3"/>
    </row>
    <row r="159" spans="5:5" x14ac:dyDescent="0.45">
      <c r="E159" s="3"/>
    </row>
    <row r="160" spans="5:5" x14ac:dyDescent="0.45">
      <c r="E160" s="3"/>
    </row>
    <row r="161" spans="5:5" x14ac:dyDescent="0.45">
      <c r="E161" s="3"/>
    </row>
    <row r="162" spans="5:5" x14ac:dyDescent="0.45">
      <c r="E162" s="3"/>
    </row>
    <row r="163" spans="5:5" x14ac:dyDescent="0.45">
      <c r="E163" s="3"/>
    </row>
    <row r="164" spans="5:5" x14ac:dyDescent="0.45">
      <c r="E164" s="3"/>
    </row>
    <row r="165" spans="5:5" x14ac:dyDescent="0.45">
      <c r="E165" s="3"/>
    </row>
    <row r="166" spans="5:5" x14ac:dyDescent="0.45">
      <c r="E166" s="3"/>
    </row>
    <row r="167" spans="5:5" x14ac:dyDescent="0.45">
      <c r="E167" s="3"/>
    </row>
    <row r="168" spans="5:5" x14ac:dyDescent="0.45">
      <c r="E168" s="3"/>
    </row>
    <row r="169" spans="5:5" x14ac:dyDescent="0.45">
      <c r="E169" s="3"/>
    </row>
    <row r="170" spans="5:5" x14ac:dyDescent="0.45">
      <c r="E170" s="3"/>
    </row>
    <row r="171" spans="5:5" x14ac:dyDescent="0.45">
      <c r="E171" s="3"/>
    </row>
    <row r="172" spans="5:5" x14ac:dyDescent="0.45">
      <c r="E172" s="3"/>
    </row>
    <row r="173" spans="5:5" x14ac:dyDescent="0.45">
      <c r="E173" s="3"/>
    </row>
    <row r="174" spans="5:5" x14ac:dyDescent="0.45">
      <c r="E174" s="3"/>
    </row>
    <row r="175" spans="5:5" x14ac:dyDescent="0.45">
      <c r="E175" s="3"/>
    </row>
    <row r="176" spans="5:5" x14ac:dyDescent="0.45">
      <c r="E176" s="3"/>
    </row>
    <row r="177" spans="5:5" x14ac:dyDescent="0.45">
      <c r="E177" s="3"/>
    </row>
    <row r="178" spans="5:5" x14ac:dyDescent="0.45">
      <c r="E178" s="3"/>
    </row>
    <row r="179" spans="5:5" x14ac:dyDescent="0.45">
      <c r="E179" s="3"/>
    </row>
    <row r="180" spans="5:5" x14ac:dyDescent="0.45">
      <c r="E180" s="3"/>
    </row>
    <row r="181" spans="5:5" x14ac:dyDescent="0.45">
      <c r="E181" s="3"/>
    </row>
    <row r="182" spans="5:5" x14ac:dyDescent="0.45">
      <c r="E182" s="3"/>
    </row>
    <row r="183" spans="5:5" x14ac:dyDescent="0.45">
      <c r="E183" s="3"/>
    </row>
    <row r="184" spans="5:5" x14ac:dyDescent="0.45">
      <c r="E184" s="3"/>
    </row>
    <row r="185" spans="5:5" x14ac:dyDescent="0.45">
      <c r="E185" s="3"/>
    </row>
    <row r="186" spans="5:5" x14ac:dyDescent="0.45">
      <c r="E186" s="3"/>
    </row>
    <row r="187" spans="5:5" x14ac:dyDescent="0.45">
      <c r="E187" s="3"/>
    </row>
    <row r="188" spans="5:5" x14ac:dyDescent="0.45">
      <c r="E188" s="3"/>
    </row>
    <row r="189" spans="5:5" x14ac:dyDescent="0.45">
      <c r="E189" s="3"/>
    </row>
    <row r="190" spans="5:5" x14ac:dyDescent="0.45">
      <c r="E190" s="3"/>
    </row>
    <row r="191" spans="5:5" x14ac:dyDescent="0.45">
      <c r="E191" s="3"/>
    </row>
    <row r="192" spans="5:5" x14ac:dyDescent="0.45">
      <c r="E192" s="3"/>
    </row>
    <row r="193" spans="5:5" x14ac:dyDescent="0.45">
      <c r="E193" s="3"/>
    </row>
    <row r="194" spans="5:5" x14ac:dyDescent="0.45">
      <c r="E194" s="3"/>
    </row>
    <row r="195" spans="5:5" x14ac:dyDescent="0.45">
      <c r="E195" s="3"/>
    </row>
    <row r="196" spans="5:5" x14ac:dyDescent="0.45">
      <c r="E196" s="3"/>
    </row>
    <row r="197" spans="5:5" x14ac:dyDescent="0.45">
      <c r="E197" s="3"/>
    </row>
    <row r="198" spans="5:5" x14ac:dyDescent="0.45">
      <c r="E198" s="3"/>
    </row>
    <row r="199" spans="5:5" x14ac:dyDescent="0.45">
      <c r="E199" s="3"/>
    </row>
    <row r="200" spans="5:5" x14ac:dyDescent="0.45">
      <c r="E200" s="3"/>
    </row>
    <row r="201" spans="5:5" x14ac:dyDescent="0.45">
      <c r="E201" s="3"/>
    </row>
    <row r="202" spans="5:5" x14ac:dyDescent="0.45">
      <c r="E202" s="3"/>
    </row>
    <row r="203" spans="5:5" x14ac:dyDescent="0.45">
      <c r="E203" s="3"/>
    </row>
    <row r="204" spans="5:5" x14ac:dyDescent="0.45">
      <c r="E204" s="3"/>
    </row>
    <row r="205" spans="5:5" x14ac:dyDescent="0.45">
      <c r="E205" s="3"/>
    </row>
    <row r="206" spans="5:5" x14ac:dyDescent="0.45">
      <c r="E206" s="3"/>
    </row>
    <row r="207" spans="5:5" x14ac:dyDescent="0.45">
      <c r="E207" s="3"/>
    </row>
    <row r="208" spans="5:5" x14ac:dyDescent="0.45">
      <c r="E208" s="3"/>
    </row>
    <row r="209" spans="5:5" x14ac:dyDescent="0.45">
      <c r="E209" s="3"/>
    </row>
    <row r="210" spans="5:5" x14ac:dyDescent="0.45">
      <c r="E210" s="3"/>
    </row>
    <row r="211" spans="5:5" x14ac:dyDescent="0.45">
      <c r="E211" s="3"/>
    </row>
    <row r="212" spans="5:5" x14ac:dyDescent="0.45">
      <c r="E212" s="3"/>
    </row>
    <row r="213" spans="5:5" x14ac:dyDescent="0.45">
      <c r="E213" s="3"/>
    </row>
    <row r="214" spans="5:5" x14ac:dyDescent="0.45">
      <c r="E214" s="3"/>
    </row>
    <row r="215" spans="5:5" x14ac:dyDescent="0.45">
      <c r="E215" s="3"/>
    </row>
    <row r="216" spans="5:5" x14ac:dyDescent="0.45">
      <c r="E216" s="3"/>
    </row>
    <row r="217" spans="5:5" x14ac:dyDescent="0.45">
      <c r="E217" s="3"/>
    </row>
    <row r="218" spans="5:5" x14ac:dyDescent="0.45">
      <c r="E218" s="3"/>
    </row>
    <row r="219" spans="5:5" x14ac:dyDescent="0.45">
      <c r="E219" s="3"/>
    </row>
    <row r="220" spans="5:5" x14ac:dyDescent="0.45">
      <c r="E220" s="3"/>
    </row>
    <row r="221" spans="5:5" x14ac:dyDescent="0.45">
      <c r="E221" s="3"/>
    </row>
    <row r="222" spans="5:5" x14ac:dyDescent="0.45">
      <c r="E222" s="3"/>
    </row>
    <row r="223" spans="5:5" x14ac:dyDescent="0.45">
      <c r="E223" s="3"/>
    </row>
    <row r="224" spans="5:5" x14ac:dyDescent="0.45">
      <c r="E224" s="3"/>
    </row>
    <row r="225" spans="5:5" x14ac:dyDescent="0.45">
      <c r="E225" s="3"/>
    </row>
    <row r="226" spans="5:5" x14ac:dyDescent="0.45">
      <c r="E226" s="3"/>
    </row>
    <row r="227" spans="5:5" x14ac:dyDescent="0.45">
      <c r="E227" s="3"/>
    </row>
    <row r="228" spans="5:5" x14ac:dyDescent="0.45">
      <c r="E228" s="3"/>
    </row>
    <row r="229" spans="5:5" x14ac:dyDescent="0.45">
      <c r="E229" s="3"/>
    </row>
    <row r="230" spans="5:5" x14ac:dyDescent="0.45">
      <c r="E230" s="3"/>
    </row>
    <row r="231" spans="5:5" x14ac:dyDescent="0.45">
      <c r="E231" s="3"/>
    </row>
    <row r="232" spans="5:5" x14ac:dyDescent="0.45">
      <c r="E232" s="3"/>
    </row>
    <row r="233" spans="5:5" x14ac:dyDescent="0.45">
      <c r="E233" s="3"/>
    </row>
    <row r="234" spans="5:5" x14ac:dyDescent="0.45">
      <c r="E234" s="3"/>
    </row>
    <row r="235" spans="5:5" x14ac:dyDescent="0.45">
      <c r="E235" s="3"/>
    </row>
    <row r="236" spans="5:5" x14ac:dyDescent="0.45">
      <c r="E236" s="3"/>
    </row>
    <row r="237" spans="5:5" x14ac:dyDescent="0.45">
      <c r="E237" s="3"/>
    </row>
    <row r="238" spans="5:5" x14ac:dyDescent="0.45">
      <c r="E238" s="3"/>
    </row>
    <row r="239" spans="5:5" x14ac:dyDescent="0.45">
      <c r="E239" s="3"/>
    </row>
    <row r="240" spans="5:5" x14ac:dyDescent="0.45">
      <c r="E240" s="3"/>
    </row>
    <row r="241" spans="5:5" x14ac:dyDescent="0.45">
      <c r="E241" s="3"/>
    </row>
    <row r="242" spans="5:5" x14ac:dyDescent="0.45">
      <c r="E242" s="3"/>
    </row>
    <row r="243" spans="5:5" x14ac:dyDescent="0.45">
      <c r="E243" s="3"/>
    </row>
    <row r="244" spans="5:5" x14ac:dyDescent="0.45">
      <c r="E244" s="3"/>
    </row>
    <row r="245" spans="5:5" x14ac:dyDescent="0.45">
      <c r="E245" s="3"/>
    </row>
    <row r="246" spans="5:5" x14ac:dyDescent="0.45">
      <c r="E246" s="3"/>
    </row>
    <row r="247" spans="5:5" x14ac:dyDescent="0.45">
      <c r="E247" s="3"/>
    </row>
    <row r="248" spans="5:5" x14ac:dyDescent="0.45">
      <c r="E248" s="3"/>
    </row>
    <row r="249" spans="5:5" x14ac:dyDescent="0.45">
      <c r="E249" s="3"/>
    </row>
    <row r="250" spans="5:5" x14ac:dyDescent="0.45">
      <c r="E250" s="3"/>
    </row>
    <row r="251" spans="5:5" x14ac:dyDescent="0.45">
      <c r="E251" s="3"/>
    </row>
    <row r="252" spans="5:5" x14ac:dyDescent="0.45">
      <c r="E252" s="3"/>
    </row>
    <row r="253" spans="5:5" x14ac:dyDescent="0.45">
      <c r="E253" s="3"/>
    </row>
    <row r="254" spans="5:5" x14ac:dyDescent="0.45">
      <c r="E254" s="3"/>
    </row>
    <row r="255" spans="5:5" x14ac:dyDescent="0.45">
      <c r="E255" s="3"/>
    </row>
    <row r="256" spans="5:5" x14ac:dyDescent="0.45">
      <c r="E256" s="3"/>
    </row>
    <row r="257" spans="5:5" x14ac:dyDescent="0.45">
      <c r="E257" s="3"/>
    </row>
    <row r="258" spans="5:5" x14ac:dyDescent="0.45">
      <c r="E258" s="3"/>
    </row>
    <row r="259" spans="5:5" x14ac:dyDescent="0.45">
      <c r="E259" s="3"/>
    </row>
    <row r="260" spans="5:5" x14ac:dyDescent="0.45">
      <c r="E260" s="3"/>
    </row>
    <row r="261" spans="5:5" x14ac:dyDescent="0.45">
      <c r="E261" s="3"/>
    </row>
    <row r="262" spans="5:5" x14ac:dyDescent="0.45">
      <c r="E262" s="3"/>
    </row>
    <row r="263" spans="5:5" x14ac:dyDescent="0.45">
      <c r="E263" s="3"/>
    </row>
    <row r="264" spans="5:5" x14ac:dyDescent="0.45">
      <c r="E264" s="3"/>
    </row>
    <row r="265" spans="5:5" x14ac:dyDescent="0.45">
      <c r="E265" s="3"/>
    </row>
    <row r="266" spans="5:5" x14ac:dyDescent="0.45">
      <c r="E266" s="3"/>
    </row>
    <row r="267" spans="5:5" x14ac:dyDescent="0.45">
      <c r="E267" s="3"/>
    </row>
    <row r="268" spans="5:5" x14ac:dyDescent="0.45">
      <c r="E268" s="3"/>
    </row>
    <row r="269" spans="5:5" x14ac:dyDescent="0.45">
      <c r="E269" s="3"/>
    </row>
    <row r="270" spans="5:5" x14ac:dyDescent="0.45">
      <c r="E270" s="3"/>
    </row>
    <row r="271" spans="5:5" x14ac:dyDescent="0.45">
      <c r="E271" s="3"/>
    </row>
    <row r="272" spans="5:5" x14ac:dyDescent="0.45">
      <c r="E272" s="3"/>
    </row>
    <row r="273" spans="5:5" x14ac:dyDescent="0.45">
      <c r="E273" s="3"/>
    </row>
    <row r="274" spans="5:5" x14ac:dyDescent="0.45">
      <c r="E274" s="3"/>
    </row>
    <row r="275" spans="5:5" x14ac:dyDescent="0.45">
      <c r="E275" s="3"/>
    </row>
    <row r="276" spans="5:5" x14ac:dyDescent="0.45">
      <c r="E276" s="3"/>
    </row>
    <row r="277" spans="5:5" x14ac:dyDescent="0.45">
      <c r="E277" s="3"/>
    </row>
    <row r="278" spans="5:5" x14ac:dyDescent="0.45">
      <c r="E278" s="3"/>
    </row>
    <row r="279" spans="5:5" x14ac:dyDescent="0.45">
      <c r="E279" s="3"/>
    </row>
    <row r="280" spans="5:5" x14ac:dyDescent="0.45">
      <c r="E280" s="3"/>
    </row>
    <row r="281" spans="5:5" x14ac:dyDescent="0.45">
      <c r="E281" s="3"/>
    </row>
    <row r="282" spans="5:5" x14ac:dyDescent="0.45">
      <c r="E282" s="3"/>
    </row>
    <row r="283" spans="5:5" x14ac:dyDescent="0.45">
      <c r="E283" s="3"/>
    </row>
    <row r="284" spans="5:5" x14ac:dyDescent="0.45">
      <c r="E284" s="3"/>
    </row>
    <row r="285" spans="5:5" x14ac:dyDescent="0.45">
      <c r="E285" s="3"/>
    </row>
    <row r="286" spans="5:5" x14ac:dyDescent="0.45">
      <c r="E286" s="3"/>
    </row>
    <row r="287" spans="5:5" x14ac:dyDescent="0.45">
      <c r="E287" s="3"/>
    </row>
    <row r="288" spans="5:5" x14ac:dyDescent="0.45">
      <c r="E288" s="3"/>
    </row>
    <row r="289" spans="5:5" x14ac:dyDescent="0.45">
      <c r="E289" s="3"/>
    </row>
    <row r="290" spans="5:5" x14ac:dyDescent="0.45">
      <c r="E290" s="3"/>
    </row>
    <row r="291" spans="5:5" x14ac:dyDescent="0.45">
      <c r="E291" s="3"/>
    </row>
    <row r="292" spans="5:5" x14ac:dyDescent="0.45">
      <c r="E292" s="3"/>
    </row>
    <row r="293" spans="5:5" x14ac:dyDescent="0.45">
      <c r="E293" s="3"/>
    </row>
    <row r="294" spans="5:5" x14ac:dyDescent="0.45">
      <c r="E294" s="3"/>
    </row>
    <row r="295" spans="5:5" x14ac:dyDescent="0.45">
      <c r="E295" s="3"/>
    </row>
    <row r="296" spans="5:5" x14ac:dyDescent="0.45">
      <c r="E296" s="3"/>
    </row>
    <row r="297" spans="5:5" x14ac:dyDescent="0.45">
      <c r="E297" s="3"/>
    </row>
    <row r="298" spans="5:5" x14ac:dyDescent="0.45">
      <c r="E298" s="3"/>
    </row>
    <row r="299" spans="5:5" x14ac:dyDescent="0.45">
      <c r="E299" s="3"/>
    </row>
    <row r="300" spans="5:5" x14ac:dyDescent="0.45">
      <c r="E300" s="3"/>
    </row>
    <row r="301" spans="5:5" x14ac:dyDescent="0.45">
      <c r="E301" s="3"/>
    </row>
    <row r="302" spans="5:5" x14ac:dyDescent="0.45">
      <c r="E302" s="3"/>
    </row>
    <row r="303" spans="5:5" x14ac:dyDescent="0.45">
      <c r="E303" s="3"/>
    </row>
    <row r="304" spans="5:5" x14ac:dyDescent="0.45">
      <c r="E304" s="3"/>
    </row>
    <row r="305" spans="5:5" x14ac:dyDescent="0.45">
      <c r="E305" s="3"/>
    </row>
    <row r="306" spans="5:5" x14ac:dyDescent="0.45">
      <c r="E306" s="3"/>
    </row>
    <row r="307" spans="5:5" x14ac:dyDescent="0.45">
      <c r="E307" s="3"/>
    </row>
    <row r="308" spans="5:5" x14ac:dyDescent="0.45">
      <c r="E308" s="3"/>
    </row>
    <row r="309" spans="5:5" x14ac:dyDescent="0.45">
      <c r="E309" s="3"/>
    </row>
    <row r="310" spans="5:5" x14ac:dyDescent="0.45">
      <c r="E310" s="3"/>
    </row>
    <row r="311" spans="5:5" x14ac:dyDescent="0.45">
      <c r="E311" s="3"/>
    </row>
    <row r="312" spans="5:5" x14ac:dyDescent="0.45">
      <c r="E312" s="3"/>
    </row>
    <row r="313" spans="5:5" x14ac:dyDescent="0.45">
      <c r="E313" s="3"/>
    </row>
    <row r="314" spans="5:5" x14ac:dyDescent="0.45">
      <c r="E314" s="3"/>
    </row>
    <row r="315" spans="5:5" x14ac:dyDescent="0.45">
      <c r="E315" s="3"/>
    </row>
    <row r="316" spans="5:5" x14ac:dyDescent="0.45">
      <c r="E316" s="3"/>
    </row>
    <row r="317" spans="5:5" x14ac:dyDescent="0.45">
      <c r="E317" s="3"/>
    </row>
    <row r="318" spans="5:5" x14ac:dyDescent="0.45">
      <c r="E318" s="3"/>
    </row>
    <row r="319" spans="5:5" x14ac:dyDescent="0.45">
      <c r="E319" s="3"/>
    </row>
    <row r="320" spans="5:5" x14ac:dyDescent="0.45">
      <c r="E320" s="3"/>
    </row>
    <row r="321" spans="5:5" x14ac:dyDescent="0.45">
      <c r="E321" s="3"/>
    </row>
    <row r="322" spans="5:5" x14ac:dyDescent="0.45">
      <c r="E322" s="3"/>
    </row>
    <row r="323" spans="5:5" x14ac:dyDescent="0.45">
      <c r="E323" s="3"/>
    </row>
    <row r="324" spans="5:5" x14ac:dyDescent="0.45">
      <c r="E324" s="3"/>
    </row>
    <row r="325" spans="5:5" x14ac:dyDescent="0.45">
      <c r="E325" s="3"/>
    </row>
    <row r="326" spans="5:5" x14ac:dyDescent="0.45">
      <c r="E326" s="3"/>
    </row>
    <row r="327" spans="5:5" x14ac:dyDescent="0.45">
      <c r="E327" s="3"/>
    </row>
    <row r="328" spans="5:5" x14ac:dyDescent="0.45">
      <c r="E328" s="3"/>
    </row>
    <row r="329" spans="5:5" x14ac:dyDescent="0.45">
      <c r="E329" s="3"/>
    </row>
    <row r="330" spans="5:5" x14ac:dyDescent="0.45">
      <c r="E330" s="3"/>
    </row>
    <row r="331" spans="5:5" x14ac:dyDescent="0.45">
      <c r="E331" s="3"/>
    </row>
    <row r="332" spans="5:5" x14ac:dyDescent="0.45">
      <c r="E332" s="3"/>
    </row>
    <row r="333" spans="5:5" x14ac:dyDescent="0.45">
      <c r="E333" s="3"/>
    </row>
    <row r="334" spans="5:5" x14ac:dyDescent="0.45">
      <c r="E334" s="3"/>
    </row>
    <row r="335" spans="5:5" x14ac:dyDescent="0.45">
      <c r="E335" s="3"/>
    </row>
    <row r="336" spans="5:5" x14ac:dyDescent="0.45">
      <c r="E336" s="3"/>
    </row>
    <row r="337" spans="5:5" x14ac:dyDescent="0.45">
      <c r="E337" s="3"/>
    </row>
    <row r="338" spans="5:5" x14ac:dyDescent="0.45">
      <c r="E338" s="3"/>
    </row>
    <row r="339" spans="5:5" x14ac:dyDescent="0.45">
      <c r="E339" s="3"/>
    </row>
    <row r="340" spans="5:5" x14ac:dyDescent="0.45">
      <c r="E340" s="3"/>
    </row>
    <row r="341" spans="5:5" x14ac:dyDescent="0.45">
      <c r="E341" s="3"/>
    </row>
    <row r="342" spans="5:5" x14ac:dyDescent="0.45">
      <c r="E342" s="3"/>
    </row>
    <row r="343" spans="5:5" x14ac:dyDescent="0.45">
      <c r="E343" s="3"/>
    </row>
    <row r="344" spans="5:5" x14ac:dyDescent="0.45">
      <c r="E344" s="3"/>
    </row>
    <row r="345" spans="5:5" x14ac:dyDescent="0.45">
      <c r="E345" s="3"/>
    </row>
    <row r="346" spans="5:5" x14ac:dyDescent="0.45">
      <c r="E346" s="3"/>
    </row>
    <row r="347" spans="5:5" x14ac:dyDescent="0.45">
      <c r="E347" s="3"/>
    </row>
    <row r="348" spans="5:5" x14ac:dyDescent="0.45">
      <c r="E348" s="3"/>
    </row>
    <row r="349" spans="5:5" x14ac:dyDescent="0.45">
      <c r="E349" s="3"/>
    </row>
    <row r="350" spans="5:5" x14ac:dyDescent="0.45">
      <c r="E350" s="3"/>
    </row>
    <row r="351" spans="5:5" x14ac:dyDescent="0.45">
      <c r="E351" s="3"/>
    </row>
    <row r="352" spans="5:5" x14ac:dyDescent="0.45">
      <c r="E352" s="3"/>
    </row>
    <row r="353" spans="5:5" x14ac:dyDescent="0.45">
      <c r="E353" s="3"/>
    </row>
    <row r="354" spans="5:5" x14ac:dyDescent="0.45">
      <c r="E354" s="3"/>
    </row>
    <row r="355" spans="5:5" x14ac:dyDescent="0.45">
      <c r="E355" s="3"/>
    </row>
    <row r="356" spans="5:5" x14ac:dyDescent="0.45">
      <c r="E356" s="3"/>
    </row>
    <row r="357" spans="5:5" x14ac:dyDescent="0.45">
      <c r="E357" s="3"/>
    </row>
    <row r="358" spans="5:5" x14ac:dyDescent="0.45">
      <c r="E358" s="3"/>
    </row>
    <row r="359" spans="5:5" x14ac:dyDescent="0.45">
      <c r="E359" s="3"/>
    </row>
    <row r="360" spans="5:5" x14ac:dyDescent="0.45">
      <c r="E360" s="3"/>
    </row>
    <row r="361" spans="5:5" x14ac:dyDescent="0.45">
      <c r="E361" s="3"/>
    </row>
    <row r="362" spans="5:5" x14ac:dyDescent="0.45">
      <c r="E362" s="3"/>
    </row>
    <row r="363" spans="5:5" x14ac:dyDescent="0.45">
      <c r="E363" s="3"/>
    </row>
    <row r="364" spans="5:5" x14ac:dyDescent="0.45">
      <c r="E364" s="3"/>
    </row>
    <row r="365" spans="5:5" x14ac:dyDescent="0.45">
      <c r="E365" s="3"/>
    </row>
    <row r="366" spans="5:5" x14ac:dyDescent="0.45">
      <c r="E366" s="3"/>
    </row>
    <row r="367" spans="5:5" x14ac:dyDescent="0.45">
      <c r="E367" s="3"/>
    </row>
    <row r="368" spans="5:5" x14ac:dyDescent="0.45">
      <c r="E368" s="3"/>
    </row>
    <row r="369" spans="5:5" x14ac:dyDescent="0.45">
      <c r="E369" s="3"/>
    </row>
    <row r="370" spans="5:5" x14ac:dyDescent="0.45">
      <c r="E370" s="3"/>
    </row>
    <row r="371" spans="5:5" x14ac:dyDescent="0.45">
      <c r="E371" s="3"/>
    </row>
    <row r="372" spans="5:5" x14ac:dyDescent="0.45">
      <c r="E372" s="3"/>
    </row>
    <row r="373" spans="5:5" x14ac:dyDescent="0.45">
      <c r="E373" s="3"/>
    </row>
    <row r="374" spans="5:5" x14ac:dyDescent="0.45">
      <c r="E374" s="3"/>
    </row>
    <row r="375" spans="5:5" x14ac:dyDescent="0.45">
      <c r="E375" s="3"/>
    </row>
    <row r="376" spans="5:5" x14ac:dyDescent="0.45">
      <c r="E376" s="3"/>
    </row>
    <row r="377" spans="5:5" x14ac:dyDescent="0.45">
      <c r="E377" s="3"/>
    </row>
    <row r="378" spans="5:5" x14ac:dyDescent="0.45">
      <c r="E378" s="3"/>
    </row>
    <row r="379" spans="5:5" x14ac:dyDescent="0.45">
      <c r="E379" s="3"/>
    </row>
    <row r="380" spans="5:5" x14ac:dyDescent="0.45">
      <c r="E380" s="3"/>
    </row>
    <row r="381" spans="5:5" x14ac:dyDescent="0.45">
      <c r="E381" s="3"/>
    </row>
    <row r="382" spans="5:5" x14ac:dyDescent="0.45">
      <c r="E382" s="3"/>
    </row>
    <row r="383" spans="5:5" x14ac:dyDescent="0.45">
      <c r="E383" s="3"/>
    </row>
    <row r="384" spans="5:5" x14ac:dyDescent="0.45">
      <c r="E384" s="3"/>
    </row>
    <row r="385" spans="5:5" x14ac:dyDescent="0.45">
      <c r="E385" s="3"/>
    </row>
    <row r="386" spans="5:5" x14ac:dyDescent="0.45">
      <c r="E386" s="3"/>
    </row>
    <row r="387" spans="5:5" x14ac:dyDescent="0.45">
      <c r="E387" s="3"/>
    </row>
    <row r="388" spans="5:5" x14ac:dyDescent="0.45">
      <c r="E388" s="3"/>
    </row>
    <row r="389" spans="5:5" x14ac:dyDescent="0.45">
      <c r="E389" s="3"/>
    </row>
    <row r="390" spans="5:5" x14ac:dyDescent="0.45">
      <c r="E390" s="3"/>
    </row>
    <row r="391" spans="5:5" x14ac:dyDescent="0.45">
      <c r="E391" s="3"/>
    </row>
    <row r="392" spans="5:5" x14ac:dyDescent="0.45">
      <c r="E392" s="3"/>
    </row>
    <row r="393" spans="5:5" x14ac:dyDescent="0.45">
      <c r="E393" s="3"/>
    </row>
    <row r="394" spans="5:5" x14ac:dyDescent="0.45">
      <c r="E394" s="3"/>
    </row>
    <row r="395" spans="5:5" x14ac:dyDescent="0.45">
      <c r="E395" s="3"/>
    </row>
    <row r="396" spans="5:5" x14ac:dyDescent="0.45">
      <c r="E396" s="3"/>
    </row>
    <row r="397" spans="5:5" x14ac:dyDescent="0.45">
      <c r="E397" s="3"/>
    </row>
    <row r="398" spans="5:5" x14ac:dyDescent="0.45">
      <c r="E398" s="3"/>
    </row>
    <row r="399" spans="5:5" x14ac:dyDescent="0.45">
      <c r="E399" s="3"/>
    </row>
    <row r="400" spans="5:5" x14ac:dyDescent="0.45">
      <c r="E400" s="3"/>
    </row>
    <row r="401" spans="5:5" x14ac:dyDescent="0.45">
      <c r="E401" s="3"/>
    </row>
    <row r="402" spans="5:5" x14ac:dyDescent="0.45">
      <c r="E402" s="3"/>
    </row>
    <row r="403" spans="5:5" x14ac:dyDescent="0.45">
      <c r="E403" s="3"/>
    </row>
    <row r="404" spans="5:5" x14ac:dyDescent="0.45">
      <c r="E404" s="3"/>
    </row>
    <row r="405" spans="5:5" x14ac:dyDescent="0.45">
      <c r="E405" s="3"/>
    </row>
    <row r="406" spans="5:5" x14ac:dyDescent="0.45">
      <c r="E406" s="3"/>
    </row>
    <row r="407" spans="5:5" x14ac:dyDescent="0.45">
      <c r="E407" s="3"/>
    </row>
    <row r="408" spans="5:5" x14ac:dyDescent="0.45">
      <c r="E408" s="3"/>
    </row>
    <row r="409" spans="5:5" x14ac:dyDescent="0.45">
      <c r="E409" s="3"/>
    </row>
    <row r="410" spans="5:5" x14ac:dyDescent="0.45">
      <c r="E410" s="3"/>
    </row>
    <row r="411" spans="5:5" x14ac:dyDescent="0.45">
      <c r="E411" s="3"/>
    </row>
    <row r="412" spans="5:5" x14ac:dyDescent="0.45">
      <c r="E412" s="3"/>
    </row>
    <row r="413" spans="5:5" x14ac:dyDescent="0.45">
      <c r="E413" s="3"/>
    </row>
    <row r="414" spans="5:5" x14ac:dyDescent="0.45">
      <c r="E414" s="3"/>
    </row>
    <row r="415" spans="5:5" x14ac:dyDescent="0.45">
      <c r="E415" s="3"/>
    </row>
    <row r="416" spans="5:5" x14ac:dyDescent="0.45">
      <c r="E416" s="3"/>
    </row>
    <row r="417" spans="5:5" x14ac:dyDescent="0.45">
      <c r="E417" s="3"/>
    </row>
    <row r="418" spans="5:5" x14ac:dyDescent="0.45">
      <c r="E418" s="3"/>
    </row>
    <row r="419" spans="5:5" x14ac:dyDescent="0.45">
      <c r="E419" s="3"/>
    </row>
    <row r="420" spans="5:5" x14ac:dyDescent="0.45">
      <c r="E420" s="3"/>
    </row>
    <row r="421" spans="5:5" x14ac:dyDescent="0.45">
      <c r="E421" s="3"/>
    </row>
    <row r="422" spans="5:5" x14ac:dyDescent="0.45">
      <c r="E422" s="3"/>
    </row>
    <row r="423" spans="5:5" x14ac:dyDescent="0.45">
      <c r="E423" s="3"/>
    </row>
    <row r="424" spans="5:5" x14ac:dyDescent="0.45">
      <c r="E424" s="3"/>
    </row>
    <row r="425" spans="5:5" x14ac:dyDescent="0.45">
      <c r="E425" s="3"/>
    </row>
    <row r="426" spans="5:5" x14ac:dyDescent="0.45">
      <c r="E426" s="3"/>
    </row>
    <row r="427" spans="5:5" x14ac:dyDescent="0.45">
      <c r="E427" s="3"/>
    </row>
    <row r="428" spans="5:5" x14ac:dyDescent="0.45">
      <c r="E428" s="3"/>
    </row>
    <row r="429" spans="5:5" x14ac:dyDescent="0.45">
      <c r="E429" s="3"/>
    </row>
    <row r="430" spans="5:5" x14ac:dyDescent="0.45">
      <c r="E430" s="3"/>
    </row>
    <row r="431" spans="5:5" x14ac:dyDescent="0.45">
      <c r="E431" s="3"/>
    </row>
    <row r="432" spans="5:5" x14ac:dyDescent="0.45">
      <c r="E432" s="3"/>
    </row>
    <row r="433" spans="5:5" x14ac:dyDescent="0.45">
      <c r="E433" s="3"/>
    </row>
    <row r="434" spans="5:5" x14ac:dyDescent="0.45">
      <c r="E434" s="3"/>
    </row>
    <row r="435" spans="5:5" x14ac:dyDescent="0.45">
      <c r="E435" s="3"/>
    </row>
    <row r="436" spans="5:5" x14ac:dyDescent="0.45">
      <c r="E436" s="3"/>
    </row>
    <row r="437" spans="5:5" x14ac:dyDescent="0.45">
      <c r="E437" s="3"/>
    </row>
    <row r="438" spans="5:5" x14ac:dyDescent="0.45">
      <c r="E438" s="3"/>
    </row>
    <row r="439" spans="5:5" x14ac:dyDescent="0.45">
      <c r="E439" s="3"/>
    </row>
    <row r="440" spans="5:5" x14ac:dyDescent="0.45">
      <c r="E440" s="3"/>
    </row>
    <row r="441" spans="5:5" x14ac:dyDescent="0.45">
      <c r="E441" s="3"/>
    </row>
    <row r="442" spans="5:5" x14ac:dyDescent="0.45">
      <c r="E442" s="3"/>
    </row>
    <row r="443" spans="5:5" x14ac:dyDescent="0.45">
      <c r="E443" s="3"/>
    </row>
    <row r="444" spans="5:5" x14ac:dyDescent="0.45">
      <c r="E444" s="3"/>
    </row>
    <row r="445" spans="5:5" x14ac:dyDescent="0.45">
      <c r="E445" s="3"/>
    </row>
    <row r="446" spans="5:5" x14ac:dyDescent="0.45">
      <c r="E446" s="3"/>
    </row>
    <row r="447" spans="5:5" x14ac:dyDescent="0.45">
      <c r="E447" s="3"/>
    </row>
    <row r="448" spans="5:5" x14ac:dyDescent="0.45">
      <c r="E448" s="3"/>
    </row>
    <row r="449" spans="5:5" x14ac:dyDescent="0.45">
      <c r="E449" s="3"/>
    </row>
    <row r="450" spans="5:5" x14ac:dyDescent="0.45">
      <c r="E450" s="3"/>
    </row>
    <row r="451" spans="5:5" x14ac:dyDescent="0.45">
      <c r="E451" s="3"/>
    </row>
    <row r="452" spans="5:5" x14ac:dyDescent="0.45">
      <c r="E452" s="3"/>
    </row>
    <row r="453" spans="5:5" x14ac:dyDescent="0.45">
      <c r="E453" s="3"/>
    </row>
    <row r="454" spans="5:5" x14ac:dyDescent="0.45">
      <c r="E454" s="3"/>
    </row>
    <row r="455" spans="5:5" x14ac:dyDescent="0.45">
      <c r="E455" s="3"/>
    </row>
    <row r="456" spans="5:5" x14ac:dyDescent="0.45">
      <c r="E456" s="3"/>
    </row>
    <row r="457" spans="5:5" x14ac:dyDescent="0.45">
      <c r="E457" s="3"/>
    </row>
    <row r="458" spans="5:5" x14ac:dyDescent="0.45">
      <c r="E458" s="3"/>
    </row>
    <row r="459" spans="5:5" x14ac:dyDescent="0.45">
      <c r="E459" s="3"/>
    </row>
    <row r="460" spans="5:5" x14ac:dyDescent="0.45">
      <c r="E460" s="3"/>
    </row>
    <row r="461" spans="5:5" x14ac:dyDescent="0.45">
      <c r="E461" s="3"/>
    </row>
    <row r="462" spans="5:5" x14ac:dyDescent="0.45">
      <c r="E462" s="3"/>
    </row>
    <row r="463" spans="5:5" x14ac:dyDescent="0.45">
      <c r="E463" s="3"/>
    </row>
    <row r="464" spans="5:5" x14ac:dyDescent="0.45">
      <c r="E464" s="3"/>
    </row>
    <row r="465" spans="5:5" x14ac:dyDescent="0.45">
      <c r="E465" s="3"/>
    </row>
    <row r="466" spans="5:5" x14ac:dyDescent="0.45">
      <c r="E466" s="3"/>
    </row>
    <row r="467" spans="5:5" x14ac:dyDescent="0.45">
      <c r="E467" s="3"/>
    </row>
    <row r="468" spans="5:5" x14ac:dyDescent="0.45">
      <c r="E468" s="3"/>
    </row>
    <row r="469" spans="5:5" x14ac:dyDescent="0.45">
      <c r="E469" s="3"/>
    </row>
    <row r="470" spans="5:5" x14ac:dyDescent="0.45">
      <c r="E470" s="3"/>
    </row>
    <row r="471" spans="5:5" x14ac:dyDescent="0.45">
      <c r="E471" s="3"/>
    </row>
    <row r="472" spans="5:5" x14ac:dyDescent="0.45">
      <c r="E472" s="3"/>
    </row>
    <row r="473" spans="5:5" x14ac:dyDescent="0.45">
      <c r="E473" s="3"/>
    </row>
    <row r="474" spans="5:5" x14ac:dyDescent="0.45">
      <c r="E474" s="3"/>
    </row>
    <row r="475" spans="5:5" x14ac:dyDescent="0.45">
      <c r="E475" s="3"/>
    </row>
    <row r="476" spans="5:5" x14ac:dyDescent="0.45">
      <c r="E476" s="3"/>
    </row>
    <row r="477" spans="5:5" x14ac:dyDescent="0.45">
      <c r="E477" s="3"/>
    </row>
    <row r="478" spans="5:5" x14ac:dyDescent="0.45">
      <c r="E478" s="3"/>
    </row>
    <row r="479" spans="5:5" x14ac:dyDescent="0.45">
      <c r="E479" s="3"/>
    </row>
    <row r="480" spans="5:5" x14ac:dyDescent="0.45">
      <c r="E480" s="3"/>
    </row>
    <row r="481" spans="5:5" x14ac:dyDescent="0.45">
      <c r="E481" s="3"/>
    </row>
    <row r="482" spans="5:5" x14ac:dyDescent="0.45">
      <c r="E482" s="3"/>
    </row>
    <row r="483" spans="5:5" x14ac:dyDescent="0.45">
      <c r="E483" s="3"/>
    </row>
    <row r="484" spans="5:5" x14ac:dyDescent="0.45">
      <c r="E484" s="3"/>
    </row>
    <row r="485" spans="5:5" x14ac:dyDescent="0.45">
      <c r="E485" s="3"/>
    </row>
    <row r="486" spans="5:5" x14ac:dyDescent="0.45">
      <c r="E486" s="3"/>
    </row>
    <row r="487" spans="5:5" x14ac:dyDescent="0.45">
      <c r="E487" s="3"/>
    </row>
    <row r="488" spans="5:5" x14ac:dyDescent="0.45">
      <c r="E488" s="3"/>
    </row>
    <row r="489" spans="5:5" x14ac:dyDescent="0.45">
      <c r="E489" s="3"/>
    </row>
    <row r="490" spans="5:5" x14ac:dyDescent="0.45">
      <c r="E490" s="3"/>
    </row>
    <row r="491" spans="5:5" x14ac:dyDescent="0.45">
      <c r="E491" s="3"/>
    </row>
    <row r="492" spans="5:5" x14ac:dyDescent="0.45">
      <c r="E492" s="3"/>
    </row>
    <row r="493" spans="5:5" x14ac:dyDescent="0.45">
      <c r="E493" s="3"/>
    </row>
    <row r="494" spans="5:5" x14ac:dyDescent="0.45">
      <c r="E494" s="3"/>
    </row>
    <row r="495" spans="5:5" x14ac:dyDescent="0.45">
      <c r="E495" s="3"/>
    </row>
    <row r="496" spans="5:5" x14ac:dyDescent="0.45">
      <c r="E496" s="3"/>
    </row>
    <row r="497" spans="5:5" x14ac:dyDescent="0.45">
      <c r="E497" s="3"/>
    </row>
    <row r="498" spans="5:5" x14ac:dyDescent="0.45">
      <c r="E498" s="3"/>
    </row>
    <row r="499" spans="5:5" x14ac:dyDescent="0.45">
      <c r="E499" s="3"/>
    </row>
    <row r="500" spans="5:5" x14ac:dyDescent="0.45">
      <c r="E500" s="3"/>
    </row>
    <row r="501" spans="5:5" x14ac:dyDescent="0.45">
      <c r="E501" s="3"/>
    </row>
    <row r="502" spans="5:5" x14ac:dyDescent="0.45">
      <c r="E502" s="3"/>
    </row>
    <row r="503" spans="5:5" x14ac:dyDescent="0.45">
      <c r="E503" s="3"/>
    </row>
    <row r="504" spans="5:5" x14ac:dyDescent="0.45">
      <c r="E504" s="3"/>
    </row>
    <row r="505" spans="5:5" x14ac:dyDescent="0.45">
      <c r="E505" s="3"/>
    </row>
    <row r="506" spans="5:5" x14ac:dyDescent="0.45">
      <c r="E506" s="3"/>
    </row>
    <row r="507" spans="5:5" x14ac:dyDescent="0.45">
      <c r="E507" s="3"/>
    </row>
    <row r="508" spans="5:5" x14ac:dyDescent="0.45">
      <c r="E508" s="3"/>
    </row>
    <row r="509" spans="5:5" x14ac:dyDescent="0.45">
      <c r="E509" s="3"/>
    </row>
    <row r="510" spans="5:5" x14ac:dyDescent="0.45">
      <c r="E510" s="3"/>
    </row>
    <row r="511" spans="5:5" x14ac:dyDescent="0.45">
      <c r="E511" s="3"/>
    </row>
    <row r="512" spans="5:5" x14ac:dyDescent="0.45">
      <c r="E512" s="3"/>
    </row>
    <row r="513" spans="5:5" x14ac:dyDescent="0.45">
      <c r="E513" s="3"/>
    </row>
    <row r="514" spans="5:5" x14ac:dyDescent="0.45">
      <c r="E514" s="3"/>
    </row>
    <row r="515" spans="5:5" x14ac:dyDescent="0.45">
      <c r="E515" s="3"/>
    </row>
    <row r="516" spans="5:5" x14ac:dyDescent="0.45">
      <c r="E516" s="3"/>
    </row>
    <row r="517" spans="5:5" x14ac:dyDescent="0.45">
      <c r="E517" s="3"/>
    </row>
    <row r="518" spans="5:5" x14ac:dyDescent="0.45">
      <c r="E518" s="3"/>
    </row>
    <row r="519" spans="5:5" x14ac:dyDescent="0.45">
      <c r="E519" s="3"/>
    </row>
    <row r="520" spans="5:5" x14ac:dyDescent="0.45">
      <c r="E520" s="3"/>
    </row>
    <row r="521" spans="5:5" x14ac:dyDescent="0.45">
      <c r="E521" s="3"/>
    </row>
    <row r="522" spans="5:5" x14ac:dyDescent="0.45">
      <c r="E522" s="3"/>
    </row>
    <row r="523" spans="5:5" x14ac:dyDescent="0.45">
      <c r="E523" s="3"/>
    </row>
    <row r="524" spans="5:5" x14ac:dyDescent="0.45">
      <c r="E524" s="3"/>
    </row>
    <row r="525" spans="5:5" x14ac:dyDescent="0.45">
      <c r="E525" s="3"/>
    </row>
    <row r="526" spans="5:5" x14ac:dyDescent="0.45">
      <c r="E526" s="3"/>
    </row>
    <row r="527" spans="5:5" x14ac:dyDescent="0.45">
      <c r="E527" s="3"/>
    </row>
    <row r="528" spans="5:5" x14ac:dyDescent="0.45">
      <c r="E528" s="3"/>
    </row>
    <row r="529" spans="5:5" x14ac:dyDescent="0.45">
      <c r="E529" s="3"/>
    </row>
    <row r="530" spans="5:5" x14ac:dyDescent="0.45">
      <c r="E530" s="3"/>
    </row>
    <row r="531" spans="5:5" x14ac:dyDescent="0.45">
      <c r="E531" s="3"/>
    </row>
    <row r="532" spans="5:5" x14ac:dyDescent="0.45">
      <c r="E532" s="3"/>
    </row>
    <row r="533" spans="5:5" x14ac:dyDescent="0.45">
      <c r="E533" s="3"/>
    </row>
    <row r="534" spans="5:5" x14ac:dyDescent="0.45">
      <c r="E534" s="3"/>
    </row>
    <row r="535" spans="5:5" x14ac:dyDescent="0.45">
      <c r="E535" s="3"/>
    </row>
    <row r="536" spans="5:5" x14ac:dyDescent="0.45">
      <c r="E536" s="3"/>
    </row>
    <row r="537" spans="5:5" x14ac:dyDescent="0.45">
      <c r="E537" s="3"/>
    </row>
    <row r="538" spans="5:5" x14ac:dyDescent="0.45">
      <c r="E538" s="3"/>
    </row>
    <row r="539" spans="5:5" x14ac:dyDescent="0.45">
      <c r="E539" s="3"/>
    </row>
    <row r="540" spans="5:5" x14ac:dyDescent="0.45">
      <c r="E540" s="3"/>
    </row>
    <row r="541" spans="5:5" x14ac:dyDescent="0.45">
      <c r="E541" s="3"/>
    </row>
    <row r="542" spans="5:5" x14ac:dyDescent="0.45">
      <c r="E542" s="3"/>
    </row>
    <row r="543" spans="5:5" x14ac:dyDescent="0.45">
      <c r="E543" s="3"/>
    </row>
    <row r="544" spans="5:5" x14ac:dyDescent="0.45">
      <c r="E544" s="3"/>
    </row>
    <row r="545" spans="5:5" x14ac:dyDescent="0.45">
      <c r="E545" s="3"/>
    </row>
    <row r="546" spans="5:5" x14ac:dyDescent="0.45">
      <c r="E546" s="3"/>
    </row>
    <row r="547" spans="5:5" x14ac:dyDescent="0.45">
      <c r="E547" s="3"/>
    </row>
    <row r="548" spans="5:5" x14ac:dyDescent="0.45">
      <c r="E548" s="3"/>
    </row>
    <row r="549" spans="5:5" x14ac:dyDescent="0.45">
      <c r="E549" s="3"/>
    </row>
    <row r="550" spans="5:5" x14ac:dyDescent="0.45">
      <c r="E550" s="3"/>
    </row>
    <row r="551" spans="5:5" x14ac:dyDescent="0.45">
      <c r="E551" s="3"/>
    </row>
    <row r="552" spans="5:5" x14ac:dyDescent="0.45">
      <c r="E552" s="3"/>
    </row>
    <row r="553" spans="5:5" x14ac:dyDescent="0.45">
      <c r="E553" s="3"/>
    </row>
    <row r="554" spans="5:5" x14ac:dyDescent="0.45">
      <c r="E554" s="3"/>
    </row>
    <row r="555" spans="5:5" x14ac:dyDescent="0.45">
      <c r="E555" s="3"/>
    </row>
    <row r="556" spans="5:5" x14ac:dyDescent="0.45">
      <c r="E556" s="3"/>
    </row>
    <row r="557" spans="5:5" x14ac:dyDescent="0.45">
      <c r="E557" s="3"/>
    </row>
    <row r="558" spans="5:5" x14ac:dyDescent="0.45">
      <c r="E558" s="3"/>
    </row>
    <row r="559" spans="5:5" x14ac:dyDescent="0.45">
      <c r="E559" s="3"/>
    </row>
    <row r="560" spans="5:5" x14ac:dyDescent="0.45">
      <c r="E560" s="3"/>
    </row>
    <row r="561" spans="5:5" x14ac:dyDescent="0.45">
      <c r="E561" s="3"/>
    </row>
    <row r="562" spans="5:5" x14ac:dyDescent="0.45">
      <c r="E562" s="3"/>
    </row>
    <row r="563" spans="5:5" x14ac:dyDescent="0.45">
      <c r="E563" s="3"/>
    </row>
    <row r="564" spans="5:5" x14ac:dyDescent="0.45">
      <c r="E564" s="3"/>
    </row>
    <row r="565" spans="5:5" x14ac:dyDescent="0.45">
      <c r="E565" s="3"/>
    </row>
    <row r="566" spans="5:5" x14ac:dyDescent="0.45">
      <c r="E566" s="3"/>
    </row>
    <row r="567" spans="5:5" x14ac:dyDescent="0.45">
      <c r="E567" s="3"/>
    </row>
    <row r="568" spans="5:5" x14ac:dyDescent="0.45">
      <c r="E568" s="3"/>
    </row>
    <row r="569" spans="5:5" x14ac:dyDescent="0.45">
      <c r="E569" s="3"/>
    </row>
    <row r="570" spans="5:5" x14ac:dyDescent="0.45">
      <c r="E570" s="3"/>
    </row>
    <row r="571" spans="5:5" x14ac:dyDescent="0.45">
      <c r="E571" s="3"/>
    </row>
    <row r="572" spans="5:5" x14ac:dyDescent="0.45">
      <c r="E572" s="3"/>
    </row>
    <row r="573" spans="5:5" x14ac:dyDescent="0.45">
      <c r="E573" s="3"/>
    </row>
    <row r="574" spans="5:5" x14ac:dyDescent="0.45">
      <c r="E574" s="3"/>
    </row>
    <row r="575" spans="5:5" x14ac:dyDescent="0.45">
      <c r="E575" s="3"/>
    </row>
    <row r="576" spans="5:5" x14ac:dyDescent="0.45">
      <c r="E576" s="3"/>
    </row>
    <row r="577" spans="5:5" x14ac:dyDescent="0.45">
      <c r="E577" s="3"/>
    </row>
    <row r="578" spans="5:5" x14ac:dyDescent="0.45">
      <c r="E578" s="3"/>
    </row>
    <row r="579" spans="5:5" x14ac:dyDescent="0.45">
      <c r="E579" s="3"/>
    </row>
    <row r="580" spans="5:5" x14ac:dyDescent="0.45">
      <c r="E580" s="3"/>
    </row>
    <row r="581" spans="5:5" x14ac:dyDescent="0.45">
      <c r="E581" s="3"/>
    </row>
    <row r="582" spans="5:5" x14ac:dyDescent="0.45">
      <c r="E582" s="3"/>
    </row>
    <row r="583" spans="5:5" x14ac:dyDescent="0.45">
      <c r="E583" s="3"/>
    </row>
    <row r="584" spans="5:5" x14ac:dyDescent="0.45">
      <c r="E584" s="3"/>
    </row>
    <row r="585" spans="5:5" x14ac:dyDescent="0.45">
      <c r="E585" s="3"/>
    </row>
    <row r="586" spans="5:5" x14ac:dyDescent="0.45">
      <c r="E586" s="3"/>
    </row>
    <row r="587" spans="5:5" x14ac:dyDescent="0.45">
      <c r="E587" s="3"/>
    </row>
    <row r="588" spans="5:5" x14ac:dyDescent="0.45">
      <c r="E588" s="3"/>
    </row>
    <row r="589" spans="5:5" x14ac:dyDescent="0.45">
      <c r="E589" s="3"/>
    </row>
    <row r="590" spans="5:5" x14ac:dyDescent="0.45">
      <c r="E590" s="3"/>
    </row>
    <row r="591" spans="5:5" x14ac:dyDescent="0.45">
      <c r="E591" s="3"/>
    </row>
    <row r="592" spans="5:5" x14ac:dyDescent="0.45">
      <c r="E592" s="3"/>
    </row>
    <row r="593" spans="5:5" x14ac:dyDescent="0.45">
      <c r="E593" s="3"/>
    </row>
    <row r="594" spans="5:5" x14ac:dyDescent="0.45">
      <c r="E594" s="3"/>
    </row>
    <row r="595" spans="5:5" x14ac:dyDescent="0.45">
      <c r="E595" s="3"/>
    </row>
    <row r="596" spans="5:5" x14ac:dyDescent="0.45">
      <c r="E596" s="3"/>
    </row>
    <row r="597" spans="5:5" x14ac:dyDescent="0.45">
      <c r="E597" s="3"/>
    </row>
    <row r="598" spans="5:5" x14ac:dyDescent="0.45">
      <c r="E598" s="3"/>
    </row>
    <row r="599" spans="5:5" x14ac:dyDescent="0.45">
      <c r="E599" s="3"/>
    </row>
    <row r="600" spans="5:5" x14ac:dyDescent="0.45">
      <c r="E600" s="3"/>
    </row>
    <row r="601" spans="5:5" x14ac:dyDescent="0.45">
      <c r="E601" s="3"/>
    </row>
    <row r="602" spans="5:5" x14ac:dyDescent="0.45">
      <c r="E602" s="3"/>
    </row>
    <row r="603" spans="5:5" x14ac:dyDescent="0.45">
      <c r="E603" s="3"/>
    </row>
    <row r="604" spans="5:5" x14ac:dyDescent="0.45">
      <c r="E604" s="3"/>
    </row>
    <row r="605" spans="5:5" x14ac:dyDescent="0.45">
      <c r="E605" s="3"/>
    </row>
    <row r="606" spans="5:5" x14ac:dyDescent="0.45">
      <c r="E606" s="3"/>
    </row>
    <row r="607" spans="5:5" x14ac:dyDescent="0.45">
      <c r="E607" s="3"/>
    </row>
    <row r="608" spans="5:5" x14ac:dyDescent="0.45">
      <c r="E608" s="3"/>
    </row>
    <row r="609" spans="5:5" x14ac:dyDescent="0.45">
      <c r="E609" s="3"/>
    </row>
    <row r="610" spans="5:5" x14ac:dyDescent="0.45">
      <c r="E610" s="3"/>
    </row>
    <row r="611" spans="5:5" x14ac:dyDescent="0.45">
      <c r="E611" s="3"/>
    </row>
    <row r="612" spans="5:5" x14ac:dyDescent="0.45">
      <c r="E612" s="3"/>
    </row>
    <row r="613" spans="5:5" x14ac:dyDescent="0.45">
      <c r="E613" s="3"/>
    </row>
    <row r="614" spans="5:5" x14ac:dyDescent="0.45">
      <c r="E614" s="3"/>
    </row>
    <row r="615" spans="5:5" x14ac:dyDescent="0.45">
      <c r="E615" s="3"/>
    </row>
    <row r="616" spans="5:5" x14ac:dyDescent="0.45">
      <c r="E616" s="3"/>
    </row>
    <row r="617" spans="5:5" x14ac:dyDescent="0.45">
      <c r="E617" s="3"/>
    </row>
    <row r="618" spans="5:5" x14ac:dyDescent="0.45">
      <c r="E618" s="3"/>
    </row>
    <row r="619" spans="5:5" x14ac:dyDescent="0.45">
      <c r="E619" s="3"/>
    </row>
    <row r="620" spans="5:5" x14ac:dyDescent="0.45">
      <c r="E620" s="3"/>
    </row>
    <row r="621" spans="5:5" x14ac:dyDescent="0.45">
      <c r="E621" s="3"/>
    </row>
    <row r="622" spans="5:5" x14ac:dyDescent="0.45">
      <c r="E622" s="3"/>
    </row>
    <row r="623" spans="5:5" x14ac:dyDescent="0.45">
      <c r="E623" s="3"/>
    </row>
    <row r="624" spans="5:5" x14ac:dyDescent="0.45">
      <c r="E624" s="3"/>
    </row>
    <row r="625" spans="5:5" x14ac:dyDescent="0.45">
      <c r="E625" s="3"/>
    </row>
    <row r="626" spans="5:5" x14ac:dyDescent="0.45">
      <c r="E626" s="3"/>
    </row>
    <row r="627" spans="5:5" x14ac:dyDescent="0.45">
      <c r="E627" s="3"/>
    </row>
    <row r="628" spans="5:5" x14ac:dyDescent="0.45">
      <c r="E628" s="3"/>
    </row>
    <row r="629" spans="5:5" x14ac:dyDescent="0.45">
      <c r="E629" s="3"/>
    </row>
    <row r="630" spans="5:5" x14ac:dyDescent="0.45">
      <c r="E630" s="3"/>
    </row>
    <row r="631" spans="5:5" x14ac:dyDescent="0.45">
      <c r="E631" s="3"/>
    </row>
    <row r="632" spans="5:5" x14ac:dyDescent="0.45">
      <c r="E632" s="3"/>
    </row>
    <row r="633" spans="5:5" x14ac:dyDescent="0.45">
      <c r="E633" s="3"/>
    </row>
    <row r="634" spans="5:5" x14ac:dyDescent="0.45">
      <c r="E634" s="3"/>
    </row>
    <row r="635" spans="5:5" x14ac:dyDescent="0.45">
      <c r="E635" s="3"/>
    </row>
    <row r="636" spans="5:5" x14ac:dyDescent="0.45">
      <c r="E636" s="3"/>
    </row>
    <row r="637" spans="5:5" x14ac:dyDescent="0.45">
      <c r="E637" s="3"/>
    </row>
    <row r="638" spans="5:5" x14ac:dyDescent="0.45">
      <c r="E638" s="3"/>
    </row>
    <row r="639" spans="5:5" x14ac:dyDescent="0.45">
      <c r="E639" s="3"/>
    </row>
    <row r="640" spans="5:5" x14ac:dyDescent="0.45">
      <c r="E640" s="3"/>
    </row>
    <row r="641" spans="5:5" x14ac:dyDescent="0.45">
      <c r="E641" s="3"/>
    </row>
    <row r="642" spans="5:5" x14ac:dyDescent="0.45">
      <c r="E642" s="3"/>
    </row>
    <row r="643" spans="5:5" x14ac:dyDescent="0.45">
      <c r="E643" s="3"/>
    </row>
    <row r="644" spans="5:5" x14ac:dyDescent="0.45">
      <c r="E644" s="3"/>
    </row>
    <row r="645" spans="5:5" x14ac:dyDescent="0.45">
      <c r="E645" s="3"/>
    </row>
    <row r="646" spans="5:5" x14ac:dyDescent="0.45">
      <c r="E646" s="3"/>
    </row>
    <row r="647" spans="5:5" x14ac:dyDescent="0.45">
      <c r="E647" s="3"/>
    </row>
    <row r="648" spans="5:5" x14ac:dyDescent="0.45">
      <c r="E648" s="3"/>
    </row>
    <row r="649" spans="5:5" x14ac:dyDescent="0.45">
      <c r="E649" s="3"/>
    </row>
    <row r="650" spans="5:5" x14ac:dyDescent="0.45">
      <c r="E650" s="3"/>
    </row>
    <row r="651" spans="5:5" x14ac:dyDescent="0.45">
      <c r="E651" s="3"/>
    </row>
    <row r="652" spans="5:5" x14ac:dyDescent="0.45">
      <c r="E652" s="3"/>
    </row>
    <row r="653" spans="5:5" x14ac:dyDescent="0.45">
      <c r="E653" s="3"/>
    </row>
    <row r="654" spans="5:5" x14ac:dyDescent="0.45">
      <c r="E654" s="3"/>
    </row>
    <row r="655" spans="5:5" x14ac:dyDescent="0.45">
      <c r="E655" s="3"/>
    </row>
    <row r="656" spans="5:5" x14ac:dyDescent="0.45">
      <c r="E656" s="3"/>
    </row>
    <row r="657" spans="5:5" x14ac:dyDescent="0.45">
      <c r="E657" s="3"/>
    </row>
    <row r="658" spans="5:5" x14ac:dyDescent="0.45">
      <c r="E658" s="3"/>
    </row>
    <row r="659" spans="5:5" x14ac:dyDescent="0.45">
      <c r="E659" s="3"/>
    </row>
    <row r="660" spans="5:5" x14ac:dyDescent="0.45">
      <c r="E660" s="3"/>
    </row>
    <row r="661" spans="5:5" x14ac:dyDescent="0.45">
      <c r="E661" s="3"/>
    </row>
    <row r="662" spans="5:5" x14ac:dyDescent="0.45">
      <c r="E662" s="3"/>
    </row>
    <row r="663" spans="5:5" x14ac:dyDescent="0.45">
      <c r="E663" s="3"/>
    </row>
    <row r="664" spans="5:5" x14ac:dyDescent="0.45">
      <c r="E664" s="3"/>
    </row>
    <row r="665" spans="5:5" x14ac:dyDescent="0.45">
      <c r="E665" s="3"/>
    </row>
    <row r="666" spans="5:5" x14ac:dyDescent="0.45">
      <c r="E666" s="3"/>
    </row>
    <row r="667" spans="5:5" x14ac:dyDescent="0.45">
      <c r="E667" s="3"/>
    </row>
    <row r="668" spans="5:5" x14ac:dyDescent="0.45">
      <c r="E668" s="3"/>
    </row>
    <row r="669" spans="5:5" x14ac:dyDescent="0.45">
      <c r="E669" s="3"/>
    </row>
    <row r="670" spans="5:5" x14ac:dyDescent="0.45">
      <c r="E670" s="3"/>
    </row>
    <row r="671" spans="5:5" x14ac:dyDescent="0.45">
      <c r="E671" s="3"/>
    </row>
    <row r="672" spans="5:5" x14ac:dyDescent="0.45">
      <c r="E672" s="3"/>
    </row>
    <row r="673" spans="5:5" x14ac:dyDescent="0.45">
      <c r="E673" s="3"/>
    </row>
    <row r="674" spans="5:5" x14ac:dyDescent="0.45">
      <c r="E674" s="3"/>
    </row>
    <row r="675" spans="5:5" x14ac:dyDescent="0.45">
      <c r="E675" s="3"/>
    </row>
    <row r="676" spans="5:5" x14ac:dyDescent="0.45">
      <c r="E676" s="3"/>
    </row>
    <row r="677" spans="5:5" x14ac:dyDescent="0.45">
      <c r="E677" s="3"/>
    </row>
    <row r="678" spans="5:5" x14ac:dyDescent="0.45">
      <c r="E678" s="3"/>
    </row>
    <row r="679" spans="5:5" x14ac:dyDescent="0.45">
      <c r="E679" s="3"/>
    </row>
    <row r="680" spans="5:5" x14ac:dyDescent="0.45">
      <c r="E680" s="3"/>
    </row>
    <row r="681" spans="5:5" x14ac:dyDescent="0.45">
      <c r="E681" s="3"/>
    </row>
    <row r="682" spans="5:5" x14ac:dyDescent="0.45">
      <c r="E682" s="3"/>
    </row>
    <row r="683" spans="5:5" x14ac:dyDescent="0.45">
      <c r="E683" s="3"/>
    </row>
    <row r="684" spans="5:5" x14ac:dyDescent="0.45">
      <c r="E684" s="3"/>
    </row>
    <row r="685" spans="5:5" x14ac:dyDescent="0.45">
      <c r="E685" s="3"/>
    </row>
    <row r="686" spans="5:5" x14ac:dyDescent="0.45">
      <c r="E686" s="3"/>
    </row>
    <row r="687" spans="5:5" x14ac:dyDescent="0.45">
      <c r="E687" s="3"/>
    </row>
    <row r="688" spans="5:5" x14ac:dyDescent="0.45">
      <c r="E688" s="3"/>
    </row>
    <row r="689" spans="5:5" x14ac:dyDescent="0.45">
      <c r="E689" s="3"/>
    </row>
    <row r="690" spans="5:5" x14ac:dyDescent="0.45">
      <c r="E690" s="3"/>
    </row>
    <row r="691" spans="5:5" x14ac:dyDescent="0.45">
      <c r="E691" s="3"/>
    </row>
    <row r="692" spans="5:5" x14ac:dyDescent="0.45">
      <c r="E692" s="3"/>
    </row>
    <row r="693" spans="5:5" x14ac:dyDescent="0.45">
      <c r="E693" s="3"/>
    </row>
    <row r="694" spans="5:5" x14ac:dyDescent="0.45">
      <c r="E694" s="3"/>
    </row>
    <row r="695" spans="5:5" x14ac:dyDescent="0.45">
      <c r="E695" s="3"/>
    </row>
    <row r="696" spans="5:5" x14ac:dyDescent="0.45">
      <c r="E696" s="3"/>
    </row>
    <row r="697" spans="5:5" x14ac:dyDescent="0.45">
      <c r="E697" s="3"/>
    </row>
    <row r="698" spans="5:5" x14ac:dyDescent="0.45">
      <c r="E698" s="3"/>
    </row>
    <row r="699" spans="5:5" x14ac:dyDescent="0.45">
      <c r="E699" s="3"/>
    </row>
    <row r="700" spans="5:5" x14ac:dyDescent="0.45">
      <c r="E700" s="3"/>
    </row>
    <row r="701" spans="5:5" x14ac:dyDescent="0.45">
      <c r="E701" s="3"/>
    </row>
    <row r="702" spans="5:5" x14ac:dyDescent="0.45">
      <c r="E702" s="3"/>
    </row>
    <row r="703" spans="5:5" x14ac:dyDescent="0.45">
      <c r="E703" s="3"/>
    </row>
    <row r="704" spans="5:5" x14ac:dyDescent="0.45">
      <c r="E704" s="3"/>
    </row>
    <row r="705" spans="5:5" x14ac:dyDescent="0.45">
      <c r="E705" s="3"/>
    </row>
    <row r="706" spans="5:5" x14ac:dyDescent="0.45">
      <c r="E706" s="3"/>
    </row>
    <row r="707" spans="5:5" x14ac:dyDescent="0.45">
      <c r="E707" s="3"/>
    </row>
    <row r="708" spans="5:5" x14ac:dyDescent="0.45">
      <c r="E708" s="3"/>
    </row>
    <row r="709" spans="5:5" x14ac:dyDescent="0.45">
      <c r="E709" s="3"/>
    </row>
    <row r="710" spans="5:5" x14ac:dyDescent="0.45">
      <c r="E710" s="3"/>
    </row>
    <row r="711" spans="5:5" x14ac:dyDescent="0.45">
      <c r="E711" s="3"/>
    </row>
    <row r="712" spans="5:5" x14ac:dyDescent="0.45">
      <c r="E712" s="3"/>
    </row>
    <row r="713" spans="5:5" x14ac:dyDescent="0.45">
      <c r="E713" s="3"/>
    </row>
    <row r="714" spans="5:5" x14ac:dyDescent="0.45">
      <c r="E714" s="3"/>
    </row>
    <row r="715" spans="5:5" x14ac:dyDescent="0.45">
      <c r="E715" s="3"/>
    </row>
    <row r="716" spans="5:5" x14ac:dyDescent="0.45">
      <c r="E716" s="3"/>
    </row>
    <row r="717" spans="5:5" x14ac:dyDescent="0.45">
      <c r="E717" s="3"/>
    </row>
    <row r="718" spans="5:5" x14ac:dyDescent="0.45">
      <c r="E718" s="3"/>
    </row>
    <row r="719" spans="5:5" x14ac:dyDescent="0.45">
      <c r="E719" s="3"/>
    </row>
    <row r="720" spans="5:5" x14ac:dyDescent="0.45">
      <c r="E720" s="3"/>
    </row>
    <row r="721" spans="5:5" x14ac:dyDescent="0.45">
      <c r="E721" s="3"/>
    </row>
    <row r="722" spans="5:5" x14ac:dyDescent="0.45">
      <c r="E722" s="3"/>
    </row>
    <row r="723" spans="5:5" x14ac:dyDescent="0.45">
      <c r="E723" s="3"/>
    </row>
    <row r="724" spans="5:5" x14ac:dyDescent="0.45">
      <c r="E724" s="3"/>
    </row>
    <row r="725" spans="5:5" x14ac:dyDescent="0.45">
      <c r="E725" s="3"/>
    </row>
    <row r="726" spans="5:5" x14ac:dyDescent="0.45">
      <c r="E726" s="3"/>
    </row>
    <row r="727" spans="5:5" x14ac:dyDescent="0.45">
      <c r="E727" s="3"/>
    </row>
    <row r="728" spans="5:5" x14ac:dyDescent="0.45">
      <c r="E728" s="3"/>
    </row>
    <row r="729" spans="5:5" x14ac:dyDescent="0.45">
      <c r="E729" s="3"/>
    </row>
    <row r="730" spans="5:5" x14ac:dyDescent="0.45">
      <c r="E730" s="3"/>
    </row>
    <row r="731" spans="5:5" x14ac:dyDescent="0.45">
      <c r="E731" s="3"/>
    </row>
    <row r="732" spans="5:5" x14ac:dyDescent="0.45">
      <c r="E732" s="3"/>
    </row>
    <row r="733" spans="5:5" x14ac:dyDescent="0.45">
      <c r="E733" s="3"/>
    </row>
    <row r="734" spans="5:5" x14ac:dyDescent="0.45">
      <c r="E734" s="3"/>
    </row>
    <row r="735" spans="5:5" x14ac:dyDescent="0.45">
      <c r="E735" s="3"/>
    </row>
    <row r="736" spans="5:5" x14ac:dyDescent="0.45">
      <c r="E736" s="3"/>
    </row>
    <row r="737" spans="5:5" x14ac:dyDescent="0.45">
      <c r="E737" s="3"/>
    </row>
    <row r="738" spans="5:5" x14ac:dyDescent="0.45">
      <c r="E738" s="3"/>
    </row>
    <row r="739" spans="5:5" x14ac:dyDescent="0.45">
      <c r="E739" s="3"/>
    </row>
    <row r="740" spans="5:5" x14ac:dyDescent="0.45">
      <c r="E740" s="3"/>
    </row>
    <row r="741" spans="5:5" x14ac:dyDescent="0.45">
      <c r="E741" s="3"/>
    </row>
    <row r="742" spans="5:5" x14ac:dyDescent="0.45">
      <c r="E742" s="3"/>
    </row>
    <row r="743" spans="5:5" x14ac:dyDescent="0.45">
      <c r="E743" s="3"/>
    </row>
    <row r="744" spans="5:5" x14ac:dyDescent="0.45">
      <c r="E744" s="3"/>
    </row>
    <row r="745" spans="5:5" x14ac:dyDescent="0.45">
      <c r="E745" s="3"/>
    </row>
    <row r="746" spans="5:5" x14ac:dyDescent="0.45">
      <c r="E746" s="3"/>
    </row>
    <row r="747" spans="5:5" x14ac:dyDescent="0.45">
      <c r="E747" s="3"/>
    </row>
    <row r="748" spans="5:5" x14ac:dyDescent="0.45">
      <c r="E748" s="3"/>
    </row>
    <row r="749" spans="5:5" x14ac:dyDescent="0.45">
      <c r="E749" s="3"/>
    </row>
    <row r="750" spans="5:5" x14ac:dyDescent="0.45">
      <c r="E750" s="3"/>
    </row>
    <row r="751" spans="5:5" x14ac:dyDescent="0.45">
      <c r="E751" s="3"/>
    </row>
    <row r="752" spans="5:5" x14ac:dyDescent="0.45">
      <c r="E752" s="3"/>
    </row>
    <row r="753" spans="5:5" x14ac:dyDescent="0.45">
      <c r="E753" s="3"/>
    </row>
    <row r="754" spans="5:5" x14ac:dyDescent="0.45">
      <c r="E754" s="3"/>
    </row>
    <row r="755" spans="5:5" x14ac:dyDescent="0.45">
      <c r="E755" s="3"/>
    </row>
    <row r="756" spans="5:5" x14ac:dyDescent="0.45">
      <c r="E756" s="3"/>
    </row>
    <row r="757" spans="5:5" x14ac:dyDescent="0.45">
      <c r="E757" s="3"/>
    </row>
    <row r="758" spans="5:5" x14ac:dyDescent="0.45">
      <c r="E758" s="3"/>
    </row>
    <row r="759" spans="5:5" x14ac:dyDescent="0.45">
      <c r="E759" s="3"/>
    </row>
    <row r="760" spans="5:5" x14ac:dyDescent="0.45">
      <c r="E760" s="3"/>
    </row>
    <row r="761" spans="5:5" x14ac:dyDescent="0.45">
      <c r="E761" s="3"/>
    </row>
    <row r="762" spans="5:5" x14ac:dyDescent="0.45">
      <c r="E762" s="3"/>
    </row>
    <row r="763" spans="5:5" x14ac:dyDescent="0.45">
      <c r="E763" s="3"/>
    </row>
    <row r="764" spans="5:5" x14ac:dyDescent="0.45">
      <c r="E764" s="3"/>
    </row>
    <row r="765" spans="5:5" x14ac:dyDescent="0.45">
      <c r="E765" s="3"/>
    </row>
    <row r="766" spans="5:5" x14ac:dyDescent="0.45">
      <c r="E766" s="3"/>
    </row>
    <row r="767" spans="5:5" x14ac:dyDescent="0.45">
      <c r="E767" s="3"/>
    </row>
    <row r="768" spans="5:5" x14ac:dyDescent="0.45">
      <c r="E768" s="3"/>
    </row>
    <row r="769" spans="5:5" x14ac:dyDescent="0.45">
      <c r="E769" s="3"/>
    </row>
    <row r="770" spans="5:5" x14ac:dyDescent="0.45">
      <c r="E770" s="3"/>
    </row>
    <row r="771" spans="5:5" x14ac:dyDescent="0.45">
      <c r="E771" s="3"/>
    </row>
    <row r="772" spans="5:5" x14ac:dyDescent="0.45">
      <c r="E772" s="3"/>
    </row>
    <row r="773" spans="5:5" x14ac:dyDescent="0.45">
      <c r="E773" s="3"/>
    </row>
    <row r="774" spans="5:5" x14ac:dyDescent="0.45">
      <c r="E774" s="3"/>
    </row>
    <row r="775" spans="5:5" x14ac:dyDescent="0.45">
      <c r="E775" s="3"/>
    </row>
    <row r="776" spans="5:5" x14ac:dyDescent="0.45">
      <c r="E776" s="3"/>
    </row>
    <row r="777" spans="5:5" x14ac:dyDescent="0.45">
      <c r="E777" s="3"/>
    </row>
    <row r="778" spans="5:5" x14ac:dyDescent="0.45">
      <c r="E778" s="3"/>
    </row>
    <row r="779" spans="5:5" x14ac:dyDescent="0.45">
      <c r="E779" s="3"/>
    </row>
    <row r="780" spans="5:5" x14ac:dyDescent="0.45">
      <c r="E780" s="3"/>
    </row>
    <row r="781" spans="5:5" x14ac:dyDescent="0.45">
      <c r="E781" s="3"/>
    </row>
    <row r="782" spans="5:5" x14ac:dyDescent="0.45">
      <c r="E782" s="3"/>
    </row>
    <row r="783" spans="5:5" x14ac:dyDescent="0.45">
      <c r="E783" s="3"/>
    </row>
    <row r="784" spans="5:5" x14ac:dyDescent="0.45">
      <c r="E784" s="3"/>
    </row>
    <row r="785" spans="5:5" x14ac:dyDescent="0.45">
      <c r="E785" s="3"/>
    </row>
    <row r="786" spans="5:5" x14ac:dyDescent="0.45">
      <c r="E786" s="3"/>
    </row>
    <row r="787" spans="5:5" x14ac:dyDescent="0.45">
      <c r="E787" s="3"/>
    </row>
    <row r="788" spans="5:5" x14ac:dyDescent="0.45">
      <c r="E788" s="3"/>
    </row>
    <row r="789" spans="5:5" x14ac:dyDescent="0.45">
      <c r="E789" s="3"/>
    </row>
    <row r="790" spans="5:5" x14ac:dyDescent="0.45">
      <c r="E790" s="3"/>
    </row>
    <row r="791" spans="5:5" x14ac:dyDescent="0.45">
      <c r="E791" s="3"/>
    </row>
    <row r="792" spans="5:5" x14ac:dyDescent="0.45">
      <c r="E792" s="3"/>
    </row>
    <row r="793" spans="5:5" x14ac:dyDescent="0.45">
      <c r="E793" s="3"/>
    </row>
    <row r="794" spans="5:5" x14ac:dyDescent="0.45">
      <c r="E794" s="3"/>
    </row>
    <row r="795" spans="5:5" x14ac:dyDescent="0.45">
      <c r="E795" s="3"/>
    </row>
    <row r="796" spans="5:5" x14ac:dyDescent="0.45">
      <c r="E796" s="3"/>
    </row>
    <row r="797" spans="5:5" x14ac:dyDescent="0.45">
      <c r="E797" s="3"/>
    </row>
    <row r="798" spans="5:5" x14ac:dyDescent="0.45">
      <c r="E798" s="3"/>
    </row>
    <row r="799" spans="5:5" x14ac:dyDescent="0.45">
      <c r="E799" s="3"/>
    </row>
    <row r="800" spans="5:5" x14ac:dyDescent="0.45">
      <c r="E800" s="3"/>
    </row>
    <row r="801" spans="5:5" x14ac:dyDescent="0.45">
      <c r="E801" s="3"/>
    </row>
    <row r="802" spans="5:5" x14ac:dyDescent="0.45">
      <c r="E802" s="3"/>
    </row>
    <row r="803" spans="5:5" x14ac:dyDescent="0.45">
      <c r="E803" s="3"/>
    </row>
    <row r="804" spans="5:5" x14ac:dyDescent="0.45">
      <c r="E804" s="3"/>
    </row>
    <row r="805" spans="5:5" x14ac:dyDescent="0.45">
      <c r="E805" s="3"/>
    </row>
    <row r="806" spans="5:5" x14ac:dyDescent="0.45">
      <c r="E806" s="3"/>
    </row>
    <row r="807" spans="5:5" x14ac:dyDescent="0.45">
      <c r="E807" s="3"/>
    </row>
    <row r="808" spans="5:5" x14ac:dyDescent="0.45">
      <c r="E808" s="3"/>
    </row>
    <row r="809" spans="5:5" x14ac:dyDescent="0.45">
      <c r="E809" s="3"/>
    </row>
    <row r="810" spans="5:5" x14ac:dyDescent="0.45">
      <c r="E810" s="3"/>
    </row>
    <row r="811" spans="5:5" x14ac:dyDescent="0.45">
      <c r="E811" s="3"/>
    </row>
    <row r="812" spans="5:5" x14ac:dyDescent="0.45">
      <c r="E812" s="3"/>
    </row>
    <row r="813" spans="5:5" x14ac:dyDescent="0.45">
      <c r="E813" s="3"/>
    </row>
    <row r="814" spans="5:5" x14ac:dyDescent="0.45">
      <c r="E814" s="3"/>
    </row>
    <row r="815" spans="5:5" x14ac:dyDescent="0.45">
      <c r="E815" s="3"/>
    </row>
    <row r="816" spans="5:5" x14ac:dyDescent="0.45">
      <c r="E816" s="3"/>
    </row>
    <row r="817" spans="5:5" x14ac:dyDescent="0.45">
      <c r="E817" s="3"/>
    </row>
    <row r="818" spans="5:5" x14ac:dyDescent="0.45">
      <c r="E818" s="3"/>
    </row>
    <row r="819" spans="5:5" x14ac:dyDescent="0.45">
      <c r="E819" s="3"/>
    </row>
    <row r="820" spans="5:5" x14ac:dyDescent="0.45">
      <c r="E820" s="3"/>
    </row>
    <row r="821" spans="5:5" x14ac:dyDescent="0.45">
      <c r="E821" s="3"/>
    </row>
    <row r="822" spans="5:5" x14ac:dyDescent="0.45">
      <c r="E822" s="3"/>
    </row>
    <row r="823" spans="5:5" x14ac:dyDescent="0.45">
      <c r="E823" s="3"/>
    </row>
    <row r="824" spans="5:5" x14ac:dyDescent="0.45">
      <c r="E824" s="3"/>
    </row>
    <row r="825" spans="5:5" x14ac:dyDescent="0.45">
      <c r="E825" s="3"/>
    </row>
    <row r="826" spans="5:5" x14ac:dyDescent="0.45">
      <c r="E826" s="3"/>
    </row>
    <row r="827" spans="5:5" x14ac:dyDescent="0.45">
      <c r="E827" s="3"/>
    </row>
    <row r="828" spans="5:5" x14ac:dyDescent="0.45">
      <c r="E828" s="3"/>
    </row>
    <row r="829" spans="5:5" x14ac:dyDescent="0.45">
      <c r="E829" s="3"/>
    </row>
    <row r="830" spans="5:5" x14ac:dyDescent="0.45">
      <c r="E830" s="3"/>
    </row>
    <row r="831" spans="5:5" x14ac:dyDescent="0.45">
      <c r="E831" s="3"/>
    </row>
    <row r="832" spans="5:5" x14ac:dyDescent="0.45">
      <c r="E832" s="3"/>
    </row>
    <row r="833" spans="5:5" x14ac:dyDescent="0.45">
      <c r="E833" s="3"/>
    </row>
    <row r="834" spans="5:5" x14ac:dyDescent="0.45">
      <c r="E834" s="3"/>
    </row>
    <row r="835" spans="5:5" x14ac:dyDescent="0.45">
      <c r="E835" s="3"/>
    </row>
    <row r="836" spans="5:5" x14ac:dyDescent="0.45">
      <c r="E836" s="3"/>
    </row>
    <row r="837" spans="5:5" x14ac:dyDescent="0.45">
      <c r="E837" s="3"/>
    </row>
    <row r="838" spans="5:5" x14ac:dyDescent="0.45">
      <c r="E838" s="3"/>
    </row>
    <row r="839" spans="5:5" x14ac:dyDescent="0.45">
      <c r="E839" s="3"/>
    </row>
    <row r="840" spans="5:5" x14ac:dyDescent="0.45">
      <c r="E840" s="3"/>
    </row>
    <row r="841" spans="5:5" x14ac:dyDescent="0.45">
      <c r="E841" s="3"/>
    </row>
    <row r="842" spans="5:5" x14ac:dyDescent="0.45">
      <c r="E842" s="3"/>
    </row>
    <row r="843" spans="5:5" x14ac:dyDescent="0.45">
      <c r="E843" s="3"/>
    </row>
    <row r="844" spans="5:5" x14ac:dyDescent="0.45">
      <c r="E844" s="3"/>
    </row>
    <row r="845" spans="5:5" x14ac:dyDescent="0.45">
      <c r="E845" s="3"/>
    </row>
    <row r="846" spans="5:5" x14ac:dyDescent="0.45">
      <c r="E846" s="3"/>
    </row>
    <row r="847" spans="5:5" x14ac:dyDescent="0.45">
      <c r="E847" s="3"/>
    </row>
    <row r="848" spans="5:5" x14ac:dyDescent="0.45">
      <c r="E848" s="3"/>
    </row>
    <row r="849" spans="5:5" x14ac:dyDescent="0.45">
      <c r="E849" s="3"/>
    </row>
    <row r="850" spans="5:5" x14ac:dyDescent="0.45">
      <c r="E850" s="3"/>
    </row>
    <row r="851" spans="5:5" x14ac:dyDescent="0.45">
      <c r="E851" s="3"/>
    </row>
    <row r="852" spans="5:5" x14ac:dyDescent="0.45">
      <c r="E852" s="3"/>
    </row>
    <row r="853" spans="5:5" x14ac:dyDescent="0.45">
      <c r="E853" s="3"/>
    </row>
    <row r="854" spans="5:5" x14ac:dyDescent="0.45">
      <c r="E854" s="3"/>
    </row>
    <row r="855" spans="5:5" x14ac:dyDescent="0.45">
      <c r="E855" s="3"/>
    </row>
    <row r="856" spans="5:5" x14ac:dyDescent="0.45">
      <c r="E856" s="3"/>
    </row>
    <row r="857" spans="5:5" x14ac:dyDescent="0.45">
      <c r="E857" s="3"/>
    </row>
    <row r="858" spans="5:5" x14ac:dyDescent="0.45">
      <c r="E858" s="3"/>
    </row>
    <row r="859" spans="5:5" x14ac:dyDescent="0.45">
      <c r="E859" s="3"/>
    </row>
    <row r="860" spans="5:5" x14ac:dyDescent="0.45">
      <c r="E860" s="3"/>
    </row>
    <row r="861" spans="5:5" x14ac:dyDescent="0.45">
      <c r="E861" s="3"/>
    </row>
    <row r="862" spans="5:5" x14ac:dyDescent="0.45">
      <c r="E862" s="3"/>
    </row>
    <row r="863" spans="5:5" x14ac:dyDescent="0.45">
      <c r="E863" s="3"/>
    </row>
    <row r="864" spans="5:5" x14ac:dyDescent="0.45">
      <c r="E864" s="3"/>
    </row>
    <row r="865" spans="5:5" x14ac:dyDescent="0.45">
      <c r="E865" s="3"/>
    </row>
    <row r="866" spans="5:5" x14ac:dyDescent="0.45">
      <c r="E866" s="3"/>
    </row>
    <row r="867" spans="5:5" x14ac:dyDescent="0.45">
      <c r="E867" s="3"/>
    </row>
    <row r="868" spans="5:5" x14ac:dyDescent="0.45">
      <c r="E868" s="3"/>
    </row>
    <row r="869" spans="5:5" x14ac:dyDescent="0.45">
      <c r="E869" s="3"/>
    </row>
    <row r="870" spans="5:5" x14ac:dyDescent="0.45">
      <c r="E870" s="3"/>
    </row>
    <row r="871" spans="5:5" x14ac:dyDescent="0.45">
      <c r="E871" s="3"/>
    </row>
    <row r="872" spans="5:5" x14ac:dyDescent="0.45">
      <c r="E872" s="3"/>
    </row>
    <row r="873" spans="5:5" x14ac:dyDescent="0.45">
      <c r="E873" s="3"/>
    </row>
    <row r="874" spans="5:5" x14ac:dyDescent="0.45">
      <c r="E874" s="3"/>
    </row>
    <row r="875" spans="5:5" x14ac:dyDescent="0.45">
      <c r="E875" s="3"/>
    </row>
    <row r="876" spans="5:5" x14ac:dyDescent="0.45">
      <c r="E876" s="3"/>
    </row>
    <row r="877" spans="5:5" x14ac:dyDescent="0.45">
      <c r="E877" s="3"/>
    </row>
    <row r="878" spans="5:5" x14ac:dyDescent="0.45">
      <c r="E878" s="3"/>
    </row>
    <row r="879" spans="5:5" x14ac:dyDescent="0.45">
      <c r="E879" s="3"/>
    </row>
    <row r="880" spans="5:5" x14ac:dyDescent="0.45">
      <c r="E880" s="3"/>
    </row>
    <row r="881" spans="5:5" x14ac:dyDescent="0.45">
      <c r="E881" s="3"/>
    </row>
    <row r="882" spans="5:5" x14ac:dyDescent="0.45">
      <c r="E882" s="3"/>
    </row>
    <row r="883" spans="5:5" x14ac:dyDescent="0.45">
      <c r="E883" s="3"/>
    </row>
    <row r="884" spans="5:5" x14ac:dyDescent="0.45">
      <c r="E884" s="3"/>
    </row>
    <row r="885" spans="5:5" x14ac:dyDescent="0.45">
      <c r="E885" s="3"/>
    </row>
    <row r="886" spans="5:5" x14ac:dyDescent="0.45">
      <c r="E886" s="3"/>
    </row>
    <row r="887" spans="5:5" x14ac:dyDescent="0.45">
      <c r="E887" s="3"/>
    </row>
    <row r="888" spans="5:5" x14ac:dyDescent="0.45">
      <c r="E888" s="3"/>
    </row>
    <row r="889" spans="5:5" x14ac:dyDescent="0.45">
      <c r="E889" s="3"/>
    </row>
    <row r="890" spans="5:5" x14ac:dyDescent="0.45">
      <c r="E890" s="3"/>
    </row>
    <row r="891" spans="5:5" x14ac:dyDescent="0.45">
      <c r="E891" s="3"/>
    </row>
    <row r="892" spans="5:5" x14ac:dyDescent="0.45">
      <c r="E892" s="3"/>
    </row>
    <row r="893" spans="5:5" x14ac:dyDescent="0.45">
      <c r="E893" s="3"/>
    </row>
    <row r="894" spans="5:5" x14ac:dyDescent="0.45">
      <c r="E894" s="3"/>
    </row>
    <row r="895" spans="5:5" x14ac:dyDescent="0.45">
      <c r="E895" s="3"/>
    </row>
    <row r="896" spans="5:5" x14ac:dyDescent="0.45">
      <c r="E896" s="3"/>
    </row>
    <row r="897" spans="5:5" x14ac:dyDescent="0.45">
      <c r="E897" s="3"/>
    </row>
    <row r="898" spans="5:5" x14ac:dyDescent="0.45">
      <c r="E898" s="3"/>
    </row>
    <row r="899" spans="5:5" x14ac:dyDescent="0.45">
      <c r="E899" s="3"/>
    </row>
    <row r="900" spans="5:5" x14ac:dyDescent="0.45">
      <c r="E900" s="3"/>
    </row>
    <row r="901" spans="5:5" x14ac:dyDescent="0.45">
      <c r="E901" s="3"/>
    </row>
    <row r="902" spans="5:5" x14ac:dyDescent="0.45">
      <c r="E902" s="3"/>
    </row>
    <row r="903" spans="5:5" x14ac:dyDescent="0.45">
      <c r="E903" s="3"/>
    </row>
    <row r="904" spans="5:5" x14ac:dyDescent="0.45">
      <c r="E904" s="3"/>
    </row>
    <row r="905" spans="5:5" x14ac:dyDescent="0.45">
      <c r="E905" s="3"/>
    </row>
    <row r="906" spans="5:5" x14ac:dyDescent="0.45">
      <c r="E906" s="3"/>
    </row>
    <row r="907" spans="5:5" x14ac:dyDescent="0.45">
      <c r="E907" s="3"/>
    </row>
    <row r="908" spans="5:5" x14ac:dyDescent="0.45">
      <c r="E908" s="3"/>
    </row>
    <row r="909" spans="5:5" x14ac:dyDescent="0.45">
      <c r="E909" s="3"/>
    </row>
    <row r="910" spans="5:5" x14ac:dyDescent="0.45">
      <c r="E910" s="3"/>
    </row>
    <row r="911" spans="5:5" x14ac:dyDescent="0.45">
      <c r="E911" s="3"/>
    </row>
    <row r="912" spans="5:5" x14ac:dyDescent="0.45">
      <c r="E912" s="3"/>
    </row>
    <row r="913" spans="5:5" x14ac:dyDescent="0.45">
      <c r="E913" s="3"/>
    </row>
    <row r="914" spans="5:5" x14ac:dyDescent="0.45">
      <c r="E914" s="3"/>
    </row>
    <row r="915" spans="5:5" x14ac:dyDescent="0.45">
      <c r="E915" s="3"/>
    </row>
    <row r="916" spans="5:5" x14ac:dyDescent="0.45">
      <c r="E916" s="3"/>
    </row>
    <row r="917" spans="5:5" x14ac:dyDescent="0.45">
      <c r="E917" s="3"/>
    </row>
    <row r="918" spans="5:5" x14ac:dyDescent="0.45">
      <c r="E918" s="3"/>
    </row>
    <row r="919" spans="5:5" x14ac:dyDescent="0.45">
      <c r="E919" s="3"/>
    </row>
    <row r="920" spans="5:5" x14ac:dyDescent="0.45">
      <c r="E920" s="3"/>
    </row>
    <row r="921" spans="5:5" x14ac:dyDescent="0.45">
      <c r="E921" s="3"/>
    </row>
    <row r="922" spans="5:5" x14ac:dyDescent="0.45">
      <c r="E922" s="3"/>
    </row>
    <row r="923" spans="5:5" x14ac:dyDescent="0.45">
      <c r="E923" s="3"/>
    </row>
    <row r="924" spans="5:5" x14ac:dyDescent="0.45">
      <c r="E924" s="3"/>
    </row>
    <row r="925" spans="5:5" x14ac:dyDescent="0.45">
      <c r="E925" s="3"/>
    </row>
    <row r="926" spans="5:5" x14ac:dyDescent="0.45">
      <c r="E926" s="3"/>
    </row>
    <row r="927" spans="5:5" x14ac:dyDescent="0.45">
      <c r="E927" s="3"/>
    </row>
    <row r="928" spans="5:5" x14ac:dyDescent="0.45">
      <c r="E928" s="3"/>
    </row>
    <row r="929" spans="5:5" x14ac:dyDescent="0.45">
      <c r="E929" s="3"/>
    </row>
    <row r="930" spans="5:5" x14ac:dyDescent="0.45">
      <c r="E930" s="3"/>
    </row>
    <row r="931" spans="5:5" x14ac:dyDescent="0.45">
      <c r="E931" s="3"/>
    </row>
    <row r="932" spans="5:5" x14ac:dyDescent="0.45">
      <c r="E932" s="3"/>
    </row>
    <row r="933" spans="5:5" x14ac:dyDescent="0.45">
      <c r="E933" s="3"/>
    </row>
    <row r="934" spans="5:5" x14ac:dyDescent="0.45">
      <c r="E934" s="3"/>
    </row>
    <row r="935" spans="5:5" x14ac:dyDescent="0.45">
      <c r="E935" s="3"/>
    </row>
    <row r="936" spans="5:5" x14ac:dyDescent="0.45">
      <c r="E936" s="3"/>
    </row>
    <row r="937" spans="5:5" x14ac:dyDescent="0.45">
      <c r="E937" s="3"/>
    </row>
    <row r="938" spans="5:5" x14ac:dyDescent="0.45">
      <c r="E938" s="3"/>
    </row>
    <row r="939" spans="5:5" x14ac:dyDescent="0.45">
      <c r="E939" s="3"/>
    </row>
    <row r="940" spans="5:5" x14ac:dyDescent="0.45">
      <c r="E940" s="3"/>
    </row>
    <row r="941" spans="5:5" x14ac:dyDescent="0.45">
      <c r="E941" s="3"/>
    </row>
    <row r="942" spans="5:5" x14ac:dyDescent="0.45">
      <c r="E942" s="3"/>
    </row>
    <row r="943" spans="5:5" x14ac:dyDescent="0.45">
      <c r="E943" s="3"/>
    </row>
    <row r="944" spans="5:5" x14ac:dyDescent="0.45">
      <c r="E944" s="3"/>
    </row>
    <row r="945" spans="5:5" x14ac:dyDescent="0.45">
      <c r="E945" s="3"/>
    </row>
    <row r="946" spans="5:5" x14ac:dyDescent="0.45">
      <c r="E946" s="3"/>
    </row>
    <row r="947" spans="5:5" x14ac:dyDescent="0.45">
      <c r="E947" s="3"/>
    </row>
    <row r="948" spans="5:5" x14ac:dyDescent="0.45">
      <c r="E948" s="3"/>
    </row>
    <row r="949" spans="5:5" x14ac:dyDescent="0.45">
      <c r="E949" s="3"/>
    </row>
    <row r="950" spans="5:5" x14ac:dyDescent="0.45">
      <c r="E950" s="3"/>
    </row>
    <row r="951" spans="5:5" x14ac:dyDescent="0.45">
      <c r="E951" s="3"/>
    </row>
    <row r="952" spans="5:5" x14ac:dyDescent="0.45">
      <c r="E952" s="3"/>
    </row>
    <row r="953" spans="5:5" x14ac:dyDescent="0.45">
      <c r="E953" s="3"/>
    </row>
    <row r="954" spans="5:5" x14ac:dyDescent="0.45">
      <c r="E954" s="3"/>
    </row>
    <row r="955" spans="5:5" x14ac:dyDescent="0.45">
      <c r="E955" s="3"/>
    </row>
    <row r="956" spans="5:5" x14ac:dyDescent="0.45">
      <c r="E956" s="3"/>
    </row>
    <row r="957" spans="5:5" x14ac:dyDescent="0.45">
      <c r="E957" s="3"/>
    </row>
    <row r="958" spans="5:5" x14ac:dyDescent="0.45">
      <c r="E958" s="3"/>
    </row>
    <row r="959" spans="5:5" x14ac:dyDescent="0.45">
      <c r="E959" s="3"/>
    </row>
    <row r="960" spans="5:5" x14ac:dyDescent="0.45">
      <c r="E960" s="3"/>
    </row>
    <row r="961" spans="5:5" x14ac:dyDescent="0.45">
      <c r="E961" s="3"/>
    </row>
    <row r="962" spans="5:5" x14ac:dyDescent="0.45">
      <c r="E962" s="3"/>
    </row>
    <row r="963" spans="5:5" x14ac:dyDescent="0.45">
      <c r="E963" s="3"/>
    </row>
    <row r="964" spans="5:5" x14ac:dyDescent="0.45">
      <c r="E964" s="3"/>
    </row>
    <row r="965" spans="5:5" x14ac:dyDescent="0.45">
      <c r="E965" s="3"/>
    </row>
    <row r="966" spans="5:5" x14ac:dyDescent="0.45">
      <c r="E966" s="3"/>
    </row>
    <row r="967" spans="5:5" x14ac:dyDescent="0.45">
      <c r="E967" s="3"/>
    </row>
    <row r="968" spans="5:5" x14ac:dyDescent="0.45">
      <c r="E968" s="3"/>
    </row>
    <row r="969" spans="5:5" x14ac:dyDescent="0.45">
      <c r="E969" s="3"/>
    </row>
    <row r="970" spans="5:5" x14ac:dyDescent="0.45">
      <c r="E970" s="3"/>
    </row>
    <row r="971" spans="5:5" x14ac:dyDescent="0.45">
      <c r="E971" s="3"/>
    </row>
    <row r="972" spans="5:5" x14ac:dyDescent="0.45">
      <c r="E972" s="3"/>
    </row>
    <row r="973" spans="5:5" x14ac:dyDescent="0.45">
      <c r="E973" s="3"/>
    </row>
    <row r="974" spans="5:5" x14ac:dyDescent="0.45">
      <c r="E974" s="3"/>
    </row>
    <row r="975" spans="5:5" x14ac:dyDescent="0.45">
      <c r="E975" s="3"/>
    </row>
    <row r="976" spans="5:5" x14ac:dyDescent="0.45">
      <c r="E976" s="3"/>
    </row>
    <row r="977" spans="5:5" x14ac:dyDescent="0.45">
      <c r="E977" s="3"/>
    </row>
    <row r="978" spans="5:5" x14ac:dyDescent="0.45">
      <c r="E978" s="3"/>
    </row>
    <row r="979" spans="5:5" x14ac:dyDescent="0.45">
      <c r="E979" s="3"/>
    </row>
    <row r="980" spans="5:5" x14ac:dyDescent="0.45">
      <c r="E980" s="3"/>
    </row>
    <row r="981" spans="5:5" x14ac:dyDescent="0.45">
      <c r="E981" s="3"/>
    </row>
    <row r="982" spans="5:5" x14ac:dyDescent="0.45">
      <c r="E982" s="3"/>
    </row>
    <row r="983" spans="5:5" x14ac:dyDescent="0.45">
      <c r="E983" s="3"/>
    </row>
    <row r="984" spans="5:5" x14ac:dyDescent="0.45">
      <c r="E984" s="3"/>
    </row>
    <row r="985" spans="5:5" x14ac:dyDescent="0.45">
      <c r="E985" s="3"/>
    </row>
    <row r="986" spans="5:5" x14ac:dyDescent="0.45">
      <c r="E986" s="3"/>
    </row>
    <row r="987" spans="5:5" x14ac:dyDescent="0.45">
      <c r="E987" s="3"/>
    </row>
    <row r="988" spans="5:5" x14ac:dyDescent="0.45">
      <c r="E988" s="3"/>
    </row>
    <row r="989" spans="5:5" x14ac:dyDescent="0.45">
      <c r="E989" s="3"/>
    </row>
    <row r="990" spans="5:5" x14ac:dyDescent="0.45">
      <c r="E990" s="3"/>
    </row>
    <row r="991" spans="5:5" x14ac:dyDescent="0.45">
      <c r="E991" s="3"/>
    </row>
    <row r="992" spans="5:5" x14ac:dyDescent="0.45">
      <c r="E992" s="3"/>
    </row>
    <row r="993" spans="5:5" x14ac:dyDescent="0.45">
      <c r="E993" s="3"/>
    </row>
    <row r="994" spans="5:5" x14ac:dyDescent="0.45">
      <c r="E994" s="3"/>
    </row>
    <row r="995" spans="5:5" x14ac:dyDescent="0.45">
      <c r="E995" s="3"/>
    </row>
    <row r="996" spans="5:5" x14ac:dyDescent="0.45">
      <c r="E996" s="3"/>
    </row>
    <row r="997" spans="5:5" x14ac:dyDescent="0.45">
      <c r="E997" s="3"/>
    </row>
    <row r="998" spans="5:5" x14ac:dyDescent="0.45">
      <c r="E998" s="3"/>
    </row>
    <row r="999" spans="5:5" x14ac:dyDescent="0.45">
      <c r="E999" s="3"/>
    </row>
    <row r="1000" spans="5:5" x14ac:dyDescent="0.45">
      <c r="E1000" s="3"/>
    </row>
    <row r="1001" spans="5:5" x14ac:dyDescent="0.45">
      <c r="E1001" s="3"/>
    </row>
    <row r="1002" spans="5:5" x14ac:dyDescent="0.45">
      <c r="E1002" s="3"/>
    </row>
    <row r="1003" spans="5:5" x14ac:dyDescent="0.45">
      <c r="E1003" s="3"/>
    </row>
    <row r="1004" spans="5:5" x14ac:dyDescent="0.45">
      <c r="E1004" s="3"/>
    </row>
    <row r="1005" spans="5:5" x14ac:dyDescent="0.45">
      <c r="E1005" s="3"/>
    </row>
    <row r="1006" spans="5:5" x14ac:dyDescent="0.45">
      <c r="E1006" s="3"/>
    </row>
    <row r="1007" spans="5:5" x14ac:dyDescent="0.45">
      <c r="E1007" s="3"/>
    </row>
    <row r="1008" spans="5:5" x14ac:dyDescent="0.45">
      <c r="E1008" s="3"/>
    </row>
    <row r="1009" spans="5:5" x14ac:dyDescent="0.45">
      <c r="E1009" s="3"/>
    </row>
    <row r="1010" spans="5:5" x14ac:dyDescent="0.45">
      <c r="E1010" s="3"/>
    </row>
    <row r="1011" spans="5:5" x14ac:dyDescent="0.45">
      <c r="E1011" s="3"/>
    </row>
    <row r="1012" spans="5:5" x14ac:dyDescent="0.45">
      <c r="E1012" s="3"/>
    </row>
    <row r="1013" spans="5:5" x14ac:dyDescent="0.45">
      <c r="E1013" s="3"/>
    </row>
    <row r="1014" spans="5:5" x14ac:dyDescent="0.45">
      <c r="E1014" s="3"/>
    </row>
    <row r="1015" spans="5:5" x14ac:dyDescent="0.45">
      <c r="E1015" s="3"/>
    </row>
    <row r="1016" spans="5:5" x14ac:dyDescent="0.45">
      <c r="E1016" s="3"/>
    </row>
    <row r="1017" spans="5:5" x14ac:dyDescent="0.45">
      <c r="E1017" s="3"/>
    </row>
    <row r="1018" spans="5:5" x14ac:dyDescent="0.45">
      <c r="E1018" s="3"/>
    </row>
    <row r="1019" spans="5:5" x14ac:dyDescent="0.45">
      <c r="E1019" s="3"/>
    </row>
    <row r="1020" spans="5:5" x14ac:dyDescent="0.45">
      <c r="E1020" s="3"/>
    </row>
    <row r="1021" spans="5:5" x14ac:dyDescent="0.45">
      <c r="E1021" s="3"/>
    </row>
    <row r="1022" spans="5:5" x14ac:dyDescent="0.45">
      <c r="E1022" s="3"/>
    </row>
    <row r="1023" spans="5:5" x14ac:dyDescent="0.45">
      <c r="E1023" s="3"/>
    </row>
    <row r="1024" spans="5:5" x14ac:dyDescent="0.45">
      <c r="E1024" s="3"/>
    </row>
    <row r="1025" spans="5:5" x14ac:dyDescent="0.45">
      <c r="E1025" s="3"/>
    </row>
    <row r="1026" spans="5:5" x14ac:dyDescent="0.45">
      <c r="E1026" s="3"/>
    </row>
    <row r="1027" spans="5:5" x14ac:dyDescent="0.45">
      <c r="E1027" s="3"/>
    </row>
    <row r="1028" spans="5:5" x14ac:dyDescent="0.45">
      <c r="E1028" s="3"/>
    </row>
    <row r="1029" spans="5:5" x14ac:dyDescent="0.45">
      <c r="E1029" s="3"/>
    </row>
    <row r="1030" spans="5:5" x14ac:dyDescent="0.45">
      <c r="E1030" s="3"/>
    </row>
    <row r="1031" spans="5:5" x14ac:dyDescent="0.45">
      <c r="E1031" s="3"/>
    </row>
    <row r="1032" spans="5:5" x14ac:dyDescent="0.45">
      <c r="E1032" s="3"/>
    </row>
    <row r="1033" spans="5:5" x14ac:dyDescent="0.45">
      <c r="E1033" s="3"/>
    </row>
    <row r="1034" spans="5:5" x14ac:dyDescent="0.45">
      <c r="E1034" s="3"/>
    </row>
    <row r="1035" spans="5:5" x14ac:dyDescent="0.45">
      <c r="E1035" s="3"/>
    </row>
    <row r="1036" spans="5:5" x14ac:dyDescent="0.45">
      <c r="E1036" s="3"/>
    </row>
    <row r="1037" spans="5:5" x14ac:dyDescent="0.45">
      <c r="E1037" s="3"/>
    </row>
    <row r="1038" spans="5:5" x14ac:dyDescent="0.45">
      <c r="E1038" s="3"/>
    </row>
    <row r="1039" spans="5:5" x14ac:dyDescent="0.45">
      <c r="E1039" s="3"/>
    </row>
    <row r="1040" spans="5:5" x14ac:dyDescent="0.45">
      <c r="E1040" s="3"/>
    </row>
    <row r="1041" spans="5:5" x14ac:dyDescent="0.45">
      <c r="E1041" s="3"/>
    </row>
    <row r="1042" spans="5:5" x14ac:dyDescent="0.45">
      <c r="E1042" s="3"/>
    </row>
    <row r="1043" spans="5:5" x14ac:dyDescent="0.45">
      <c r="E1043" s="3"/>
    </row>
    <row r="1044" spans="5:5" x14ac:dyDescent="0.45">
      <c r="E1044" s="3"/>
    </row>
    <row r="1045" spans="5:5" x14ac:dyDescent="0.45">
      <c r="E1045" s="3"/>
    </row>
    <row r="1046" spans="5:5" x14ac:dyDescent="0.45">
      <c r="E1046" s="3"/>
    </row>
    <row r="1047" spans="5:5" x14ac:dyDescent="0.45">
      <c r="E1047" s="3"/>
    </row>
    <row r="1048" spans="5:5" x14ac:dyDescent="0.45">
      <c r="E1048" s="3"/>
    </row>
    <row r="1049" spans="5:5" x14ac:dyDescent="0.45">
      <c r="E1049" s="3"/>
    </row>
    <row r="1050" spans="5:5" x14ac:dyDescent="0.45">
      <c r="E1050" s="3"/>
    </row>
    <row r="1051" spans="5:5" x14ac:dyDescent="0.45">
      <c r="E1051" s="3"/>
    </row>
    <row r="1052" spans="5:5" x14ac:dyDescent="0.45">
      <c r="E1052" s="3"/>
    </row>
    <row r="1053" spans="5:5" x14ac:dyDescent="0.45">
      <c r="E1053" s="3"/>
    </row>
    <row r="1054" spans="5:5" x14ac:dyDescent="0.45">
      <c r="E1054" s="3"/>
    </row>
    <row r="1055" spans="5:5" x14ac:dyDescent="0.45">
      <c r="E1055" s="3"/>
    </row>
    <row r="1056" spans="5:5" x14ac:dyDescent="0.45">
      <c r="E1056" s="3"/>
    </row>
    <row r="1057" spans="5:5" x14ac:dyDescent="0.45">
      <c r="E1057" s="3"/>
    </row>
    <row r="1058" spans="5:5" x14ac:dyDescent="0.45">
      <c r="E1058" s="3"/>
    </row>
    <row r="1059" spans="5:5" x14ac:dyDescent="0.45">
      <c r="E1059" s="3"/>
    </row>
    <row r="1060" spans="5:5" x14ac:dyDescent="0.45">
      <c r="E1060" s="3"/>
    </row>
    <row r="1061" spans="5:5" x14ac:dyDescent="0.45">
      <c r="E1061" s="3"/>
    </row>
    <row r="1062" spans="5:5" x14ac:dyDescent="0.45">
      <c r="E1062" s="3"/>
    </row>
    <row r="1063" spans="5:5" x14ac:dyDescent="0.45">
      <c r="E1063" s="3"/>
    </row>
    <row r="1064" spans="5:5" x14ac:dyDescent="0.45">
      <c r="E1064" s="3"/>
    </row>
    <row r="1065" spans="5:5" x14ac:dyDescent="0.45">
      <c r="E1065" s="3"/>
    </row>
    <row r="1066" spans="5:5" x14ac:dyDescent="0.45">
      <c r="E1066" s="3"/>
    </row>
    <row r="1067" spans="5:5" x14ac:dyDescent="0.45">
      <c r="E1067" s="3"/>
    </row>
    <row r="1068" spans="5:5" x14ac:dyDescent="0.45">
      <c r="E1068" s="3"/>
    </row>
    <row r="1069" spans="5:5" x14ac:dyDescent="0.45">
      <c r="E1069" s="3"/>
    </row>
    <row r="1070" spans="5:5" x14ac:dyDescent="0.45">
      <c r="E1070" s="3"/>
    </row>
    <row r="1071" spans="5:5" x14ac:dyDescent="0.45">
      <c r="E1071" s="3"/>
    </row>
    <row r="1072" spans="5:5" x14ac:dyDescent="0.45">
      <c r="E1072" s="3"/>
    </row>
    <row r="1073" spans="5:5" x14ac:dyDescent="0.45">
      <c r="E1073" s="3"/>
    </row>
    <row r="1074" spans="5:5" x14ac:dyDescent="0.45">
      <c r="E1074" s="3"/>
    </row>
    <row r="1075" spans="5:5" x14ac:dyDescent="0.45">
      <c r="E1075" s="3"/>
    </row>
    <row r="1076" spans="5:5" x14ac:dyDescent="0.45">
      <c r="E1076" s="3"/>
    </row>
    <row r="1077" spans="5:5" x14ac:dyDescent="0.45">
      <c r="E1077" s="3"/>
    </row>
    <row r="1078" spans="5:5" x14ac:dyDescent="0.45">
      <c r="E1078" s="3"/>
    </row>
    <row r="1079" spans="5:5" x14ac:dyDescent="0.45">
      <c r="E1079" s="3"/>
    </row>
    <row r="1080" spans="5:5" x14ac:dyDescent="0.45">
      <c r="E1080" s="3"/>
    </row>
    <row r="1081" spans="5:5" x14ac:dyDescent="0.45">
      <c r="E1081" s="3"/>
    </row>
    <row r="1082" spans="5:5" x14ac:dyDescent="0.45">
      <c r="E1082" s="3"/>
    </row>
    <row r="1083" spans="5:5" x14ac:dyDescent="0.45">
      <c r="E1083" s="3"/>
    </row>
    <row r="1084" spans="5:5" x14ac:dyDescent="0.45">
      <c r="E1084" s="3"/>
    </row>
    <row r="1085" spans="5:5" x14ac:dyDescent="0.45">
      <c r="E1085" s="3"/>
    </row>
    <row r="1086" spans="5:5" x14ac:dyDescent="0.45">
      <c r="E1086" s="3"/>
    </row>
    <row r="1087" spans="5:5" x14ac:dyDescent="0.45">
      <c r="E1087" s="3"/>
    </row>
    <row r="1088" spans="5:5" x14ac:dyDescent="0.45">
      <c r="E1088" s="3"/>
    </row>
    <row r="1089" spans="5:5" x14ac:dyDescent="0.45">
      <c r="E1089" s="3"/>
    </row>
    <row r="1090" spans="5:5" x14ac:dyDescent="0.45">
      <c r="E1090" s="3"/>
    </row>
    <row r="1091" spans="5:5" x14ac:dyDescent="0.45">
      <c r="E1091" s="3"/>
    </row>
    <row r="1092" spans="5:5" x14ac:dyDescent="0.45">
      <c r="E1092" s="3"/>
    </row>
    <row r="1093" spans="5:5" x14ac:dyDescent="0.45">
      <c r="E1093" s="3"/>
    </row>
    <row r="1094" spans="5:5" x14ac:dyDescent="0.45">
      <c r="E1094" s="3"/>
    </row>
    <row r="1095" spans="5:5" x14ac:dyDescent="0.45">
      <c r="E1095" s="3"/>
    </row>
    <row r="1096" spans="5:5" x14ac:dyDescent="0.45">
      <c r="E1096" s="3"/>
    </row>
    <row r="1097" spans="5:5" x14ac:dyDescent="0.45">
      <c r="E1097" s="3"/>
    </row>
    <row r="1098" spans="5:5" x14ac:dyDescent="0.45">
      <c r="E1098" s="3"/>
    </row>
    <row r="1099" spans="5:5" x14ac:dyDescent="0.45">
      <c r="E1099" s="3"/>
    </row>
    <row r="1100" spans="5:5" x14ac:dyDescent="0.45">
      <c r="E1100" s="3"/>
    </row>
    <row r="1101" spans="5:5" x14ac:dyDescent="0.45">
      <c r="E1101" s="3"/>
    </row>
    <row r="1102" spans="5:5" x14ac:dyDescent="0.45">
      <c r="E1102" s="3"/>
    </row>
    <row r="1103" spans="5:5" x14ac:dyDescent="0.45">
      <c r="E1103" s="3"/>
    </row>
    <row r="1104" spans="5:5" x14ac:dyDescent="0.45">
      <c r="E1104" s="3"/>
    </row>
    <row r="1105" spans="5:5" x14ac:dyDescent="0.45">
      <c r="E1105" s="3"/>
    </row>
    <row r="1106" spans="5:5" x14ac:dyDescent="0.45">
      <c r="E1106" s="3"/>
    </row>
    <row r="1107" spans="5:5" x14ac:dyDescent="0.45">
      <c r="E1107" s="3"/>
    </row>
    <row r="1108" spans="5:5" x14ac:dyDescent="0.45">
      <c r="E1108" s="3"/>
    </row>
    <row r="1109" spans="5:5" x14ac:dyDescent="0.45">
      <c r="E1109" s="3"/>
    </row>
    <row r="1110" spans="5:5" x14ac:dyDescent="0.45">
      <c r="E1110" s="3"/>
    </row>
    <row r="1111" spans="5:5" x14ac:dyDescent="0.45">
      <c r="E1111" s="3"/>
    </row>
    <row r="1112" spans="5:5" x14ac:dyDescent="0.45">
      <c r="E1112" s="3"/>
    </row>
    <row r="1113" spans="5:5" x14ac:dyDescent="0.45">
      <c r="E1113" s="3"/>
    </row>
    <row r="1114" spans="5:5" x14ac:dyDescent="0.45">
      <c r="E1114" s="3"/>
    </row>
    <row r="1115" spans="5:5" x14ac:dyDescent="0.45">
      <c r="E1115" s="3"/>
    </row>
    <row r="1116" spans="5:5" x14ac:dyDescent="0.45">
      <c r="E1116" s="3"/>
    </row>
    <row r="1117" spans="5:5" x14ac:dyDescent="0.45">
      <c r="E1117" s="3"/>
    </row>
    <row r="1118" spans="5:5" x14ac:dyDescent="0.45">
      <c r="E1118" s="3"/>
    </row>
    <row r="1119" spans="5:5" x14ac:dyDescent="0.45">
      <c r="E1119" s="3"/>
    </row>
    <row r="1120" spans="5:5" x14ac:dyDescent="0.45">
      <c r="E1120" s="3"/>
    </row>
    <row r="1121" spans="5:5" x14ac:dyDescent="0.45">
      <c r="E1121" s="3"/>
    </row>
    <row r="1122" spans="5:5" x14ac:dyDescent="0.45">
      <c r="E1122" s="3"/>
    </row>
    <row r="1123" spans="5:5" x14ac:dyDescent="0.45">
      <c r="E1123" s="3"/>
    </row>
    <row r="1124" spans="5:5" x14ac:dyDescent="0.45">
      <c r="E1124" s="3"/>
    </row>
    <row r="1125" spans="5:5" x14ac:dyDescent="0.45">
      <c r="E1125" s="3"/>
    </row>
    <row r="1126" spans="5:5" x14ac:dyDescent="0.45">
      <c r="E1126" s="3"/>
    </row>
    <row r="1127" spans="5:5" x14ac:dyDescent="0.45">
      <c r="E1127" s="3"/>
    </row>
    <row r="1128" spans="5:5" x14ac:dyDescent="0.45">
      <c r="E1128" s="3"/>
    </row>
    <row r="1129" spans="5:5" x14ac:dyDescent="0.45">
      <c r="E1129" s="3"/>
    </row>
    <row r="1130" spans="5:5" x14ac:dyDescent="0.45">
      <c r="E1130" s="3"/>
    </row>
    <row r="1131" spans="5:5" x14ac:dyDescent="0.45">
      <c r="E1131" s="3"/>
    </row>
    <row r="1132" spans="5:5" x14ac:dyDescent="0.45">
      <c r="E1132" s="3"/>
    </row>
    <row r="1133" spans="5:5" x14ac:dyDescent="0.45">
      <c r="E1133" s="3"/>
    </row>
    <row r="1134" spans="5:5" x14ac:dyDescent="0.45">
      <c r="E1134" s="3"/>
    </row>
    <row r="1135" spans="5:5" x14ac:dyDescent="0.45">
      <c r="E1135" s="3"/>
    </row>
    <row r="1136" spans="5:5" x14ac:dyDescent="0.45">
      <c r="E1136" s="3"/>
    </row>
    <row r="1137" spans="5:5" x14ac:dyDescent="0.45">
      <c r="E1137" s="3"/>
    </row>
    <row r="1138" spans="5:5" x14ac:dyDescent="0.45">
      <c r="E1138" s="3"/>
    </row>
    <row r="1139" spans="5:5" x14ac:dyDescent="0.45">
      <c r="E1139" s="3"/>
    </row>
    <row r="1140" spans="5:5" x14ac:dyDescent="0.45">
      <c r="E1140" s="3"/>
    </row>
    <row r="1141" spans="5:5" x14ac:dyDescent="0.45">
      <c r="E1141" s="3"/>
    </row>
    <row r="1142" spans="5:5" x14ac:dyDescent="0.45">
      <c r="E1142" s="3"/>
    </row>
    <row r="1143" spans="5:5" x14ac:dyDescent="0.45">
      <c r="E1143" s="3"/>
    </row>
    <row r="1144" spans="5:5" x14ac:dyDescent="0.45">
      <c r="E1144" s="3"/>
    </row>
    <row r="1145" spans="5:5" x14ac:dyDescent="0.45">
      <c r="E1145" s="3"/>
    </row>
    <row r="1146" spans="5:5" x14ac:dyDescent="0.45">
      <c r="E1146" s="3"/>
    </row>
    <row r="1147" spans="5:5" x14ac:dyDescent="0.45">
      <c r="E1147" s="3"/>
    </row>
    <row r="1148" spans="5:5" x14ac:dyDescent="0.45">
      <c r="E1148" s="3"/>
    </row>
    <row r="1149" spans="5:5" x14ac:dyDescent="0.45">
      <c r="E1149" s="3"/>
    </row>
    <row r="1150" spans="5:5" x14ac:dyDescent="0.45">
      <c r="E1150" s="3"/>
    </row>
    <row r="1151" spans="5:5" x14ac:dyDescent="0.45">
      <c r="E1151" s="3"/>
    </row>
    <row r="1152" spans="5:5" x14ac:dyDescent="0.45">
      <c r="E1152" s="3"/>
    </row>
    <row r="1153" spans="5:5" x14ac:dyDescent="0.45">
      <c r="E1153" s="3"/>
    </row>
    <row r="1154" spans="5:5" x14ac:dyDescent="0.45">
      <c r="E1154" s="3"/>
    </row>
    <row r="1155" spans="5:5" x14ac:dyDescent="0.45">
      <c r="E1155" s="3"/>
    </row>
    <row r="1156" spans="5:5" x14ac:dyDescent="0.45">
      <c r="E1156" s="3"/>
    </row>
    <row r="1157" spans="5:5" x14ac:dyDescent="0.45">
      <c r="E1157" s="3"/>
    </row>
    <row r="1158" spans="5:5" x14ac:dyDescent="0.45">
      <c r="E1158" s="3"/>
    </row>
    <row r="1159" spans="5:5" x14ac:dyDescent="0.45">
      <c r="E1159" s="3"/>
    </row>
    <row r="1160" spans="5:5" x14ac:dyDescent="0.45">
      <c r="E1160" s="3"/>
    </row>
    <row r="1161" spans="5:5" x14ac:dyDescent="0.45">
      <c r="E1161" s="3"/>
    </row>
    <row r="1162" spans="5:5" x14ac:dyDescent="0.45">
      <c r="E1162" s="3"/>
    </row>
    <row r="1163" spans="5:5" x14ac:dyDescent="0.45">
      <c r="E1163" s="3"/>
    </row>
    <row r="1164" spans="5:5" x14ac:dyDescent="0.45">
      <c r="E1164" s="3"/>
    </row>
    <row r="1165" spans="5:5" x14ac:dyDescent="0.45">
      <c r="E1165" s="3"/>
    </row>
    <row r="1166" spans="5:5" x14ac:dyDescent="0.45">
      <c r="E1166" s="3"/>
    </row>
    <row r="1167" spans="5:5" x14ac:dyDescent="0.45">
      <c r="E1167" s="3"/>
    </row>
    <row r="1168" spans="5:5" x14ac:dyDescent="0.45">
      <c r="E1168" s="3"/>
    </row>
    <row r="1169" spans="5:5" x14ac:dyDescent="0.45">
      <c r="E1169" s="3"/>
    </row>
    <row r="1170" spans="5:5" x14ac:dyDescent="0.45">
      <c r="E1170" s="3"/>
    </row>
    <row r="1171" spans="5:5" x14ac:dyDescent="0.45">
      <c r="E1171" s="3"/>
    </row>
    <row r="1172" spans="5:5" x14ac:dyDescent="0.45">
      <c r="E1172" s="3"/>
    </row>
    <row r="1173" spans="5:5" x14ac:dyDescent="0.45">
      <c r="E1173" s="3"/>
    </row>
    <row r="1174" spans="5:5" x14ac:dyDescent="0.45">
      <c r="E1174" s="3"/>
    </row>
    <row r="1175" spans="5:5" x14ac:dyDescent="0.45">
      <c r="E1175" s="3"/>
    </row>
    <row r="1176" spans="5:5" x14ac:dyDescent="0.45">
      <c r="E1176" s="3"/>
    </row>
    <row r="1177" spans="5:5" x14ac:dyDescent="0.45">
      <c r="E1177" s="3"/>
    </row>
    <row r="1178" spans="5:5" x14ac:dyDescent="0.45">
      <c r="E1178" s="3"/>
    </row>
    <row r="1179" spans="5:5" x14ac:dyDescent="0.45">
      <c r="E1179" s="3"/>
    </row>
    <row r="1180" spans="5:5" x14ac:dyDescent="0.45">
      <c r="E1180" s="3"/>
    </row>
    <row r="1181" spans="5:5" x14ac:dyDescent="0.45">
      <c r="E1181" s="3"/>
    </row>
    <row r="1182" spans="5:5" x14ac:dyDescent="0.45">
      <c r="E1182" s="3"/>
    </row>
    <row r="1183" spans="5:5" x14ac:dyDescent="0.45">
      <c r="E1183" s="3"/>
    </row>
    <row r="1184" spans="5:5" x14ac:dyDescent="0.45">
      <c r="E1184" s="3"/>
    </row>
    <row r="1185" spans="5:5" x14ac:dyDescent="0.45">
      <c r="E1185" s="3"/>
    </row>
    <row r="1186" spans="5:5" x14ac:dyDescent="0.45">
      <c r="E1186" s="3"/>
    </row>
    <row r="1187" spans="5:5" x14ac:dyDescent="0.45">
      <c r="E1187" s="3"/>
    </row>
    <row r="1188" spans="5:5" x14ac:dyDescent="0.45">
      <c r="E1188" s="3"/>
    </row>
    <row r="1189" spans="5:5" x14ac:dyDescent="0.45">
      <c r="E1189" s="3"/>
    </row>
    <row r="1190" spans="5:5" x14ac:dyDescent="0.45">
      <c r="E1190" s="3"/>
    </row>
    <row r="1191" spans="5:5" x14ac:dyDescent="0.45">
      <c r="E1191" s="3"/>
    </row>
    <row r="1192" spans="5:5" x14ac:dyDescent="0.45">
      <c r="E1192" s="3"/>
    </row>
    <row r="1193" spans="5:5" x14ac:dyDescent="0.45">
      <c r="E1193" s="3"/>
    </row>
    <row r="1194" spans="5:5" x14ac:dyDescent="0.45">
      <c r="E1194" s="3"/>
    </row>
    <row r="1195" spans="5:5" x14ac:dyDescent="0.45">
      <c r="E1195" s="3"/>
    </row>
    <row r="1196" spans="5:5" x14ac:dyDescent="0.45">
      <c r="E1196" s="3"/>
    </row>
    <row r="1197" spans="5:5" x14ac:dyDescent="0.45">
      <c r="E1197" s="3"/>
    </row>
    <row r="1198" spans="5:5" x14ac:dyDescent="0.45">
      <c r="E1198" s="3"/>
    </row>
    <row r="1199" spans="5:5" x14ac:dyDescent="0.45">
      <c r="E1199" s="3"/>
    </row>
    <row r="1200" spans="5:5" x14ac:dyDescent="0.45">
      <c r="E1200" s="3"/>
    </row>
    <row r="1201" spans="5:5" x14ac:dyDescent="0.45">
      <c r="E1201" s="3"/>
    </row>
    <row r="1202" spans="5:5" x14ac:dyDescent="0.45">
      <c r="E1202" s="3"/>
    </row>
    <row r="1203" spans="5:5" x14ac:dyDescent="0.45">
      <c r="E1203" s="3"/>
    </row>
    <row r="1204" spans="5:5" x14ac:dyDescent="0.45">
      <c r="E1204" s="3"/>
    </row>
    <row r="1205" spans="5:5" x14ac:dyDescent="0.45">
      <c r="E1205" s="3"/>
    </row>
    <row r="1206" spans="5:5" x14ac:dyDescent="0.45">
      <c r="E1206" s="3"/>
    </row>
    <row r="1207" spans="5:5" x14ac:dyDescent="0.45">
      <c r="E1207" s="3"/>
    </row>
    <row r="1208" spans="5:5" x14ac:dyDescent="0.45">
      <c r="E1208" s="3"/>
    </row>
    <row r="1209" spans="5:5" x14ac:dyDescent="0.45">
      <c r="E1209" s="3"/>
    </row>
    <row r="1210" spans="5:5" x14ac:dyDescent="0.45">
      <c r="E1210" s="3"/>
    </row>
    <row r="1211" spans="5:5" x14ac:dyDescent="0.45">
      <c r="E1211" s="3"/>
    </row>
    <row r="1212" spans="5:5" x14ac:dyDescent="0.45">
      <c r="E1212" s="3"/>
    </row>
    <row r="1213" spans="5:5" x14ac:dyDescent="0.45">
      <c r="E1213" s="3"/>
    </row>
    <row r="1214" spans="5:5" x14ac:dyDescent="0.45">
      <c r="E1214" s="3"/>
    </row>
    <row r="1215" spans="5:5" x14ac:dyDescent="0.45">
      <c r="E1215" s="3"/>
    </row>
    <row r="1216" spans="5:5" x14ac:dyDescent="0.45">
      <c r="E1216" s="3"/>
    </row>
    <row r="1217" spans="5:5" x14ac:dyDescent="0.45">
      <c r="E1217" s="3"/>
    </row>
    <row r="1218" spans="5:5" x14ac:dyDescent="0.45">
      <c r="E1218" s="3"/>
    </row>
    <row r="1219" spans="5:5" x14ac:dyDescent="0.45">
      <c r="E1219" s="3"/>
    </row>
    <row r="1220" spans="5:5" x14ac:dyDescent="0.45">
      <c r="E1220" s="3"/>
    </row>
    <row r="1221" spans="5:5" x14ac:dyDescent="0.45">
      <c r="E1221" s="3"/>
    </row>
    <row r="1222" spans="5:5" x14ac:dyDescent="0.45">
      <c r="E1222" s="3"/>
    </row>
    <row r="1223" spans="5:5" x14ac:dyDescent="0.45">
      <c r="E1223" s="3"/>
    </row>
    <row r="1224" spans="5:5" x14ac:dyDescent="0.45">
      <c r="E1224" s="3"/>
    </row>
    <row r="1225" spans="5:5" x14ac:dyDescent="0.45">
      <c r="E1225" s="3"/>
    </row>
    <row r="1226" spans="5:5" x14ac:dyDescent="0.45">
      <c r="E1226" s="3"/>
    </row>
    <row r="1227" spans="5:5" x14ac:dyDescent="0.45">
      <c r="E1227" s="3"/>
    </row>
    <row r="1228" spans="5:5" x14ac:dyDescent="0.45">
      <c r="E1228" s="3"/>
    </row>
    <row r="1229" spans="5:5" x14ac:dyDescent="0.45">
      <c r="E1229" s="3"/>
    </row>
    <row r="1230" spans="5:5" x14ac:dyDescent="0.45">
      <c r="E1230" s="3"/>
    </row>
    <row r="1231" spans="5:5" x14ac:dyDescent="0.45">
      <c r="E1231" s="3"/>
    </row>
    <row r="1232" spans="5:5" x14ac:dyDescent="0.45">
      <c r="E1232" s="3"/>
    </row>
    <row r="1233" spans="5:5" x14ac:dyDescent="0.45">
      <c r="E1233" s="3"/>
    </row>
    <row r="1234" spans="5:5" x14ac:dyDescent="0.45">
      <c r="E1234" s="3"/>
    </row>
    <row r="1235" spans="5:5" x14ac:dyDescent="0.45">
      <c r="E1235" s="3"/>
    </row>
    <row r="1236" spans="5:5" x14ac:dyDescent="0.45">
      <c r="E1236" s="3"/>
    </row>
    <row r="1237" spans="5:5" x14ac:dyDescent="0.45">
      <c r="E1237" s="3"/>
    </row>
    <row r="1238" spans="5:5" x14ac:dyDescent="0.45">
      <c r="E1238" s="3"/>
    </row>
    <row r="1239" spans="5:5" x14ac:dyDescent="0.45">
      <c r="E1239" s="3"/>
    </row>
    <row r="1240" spans="5:5" x14ac:dyDescent="0.45">
      <c r="E1240" s="3"/>
    </row>
    <row r="1241" spans="5:5" x14ac:dyDescent="0.45">
      <c r="E1241" s="3"/>
    </row>
    <row r="1242" spans="5:5" x14ac:dyDescent="0.45">
      <c r="E1242" s="3"/>
    </row>
    <row r="1243" spans="5:5" x14ac:dyDescent="0.45">
      <c r="E1243" s="3"/>
    </row>
    <row r="1244" spans="5:5" x14ac:dyDescent="0.45">
      <c r="E1244" s="3"/>
    </row>
    <row r="1245" spans="5:5" x14ac:dyDescent="0.45">
      <c r="E1245" s="3"/>
    </row>
    <row r="1246" spans="5:5" x14ac:dyDescent="0.45">
      <c r="E1246" s="3"/>
    </row>
    <row r="1247" spans="5:5" x14ac:dyDescent="0.45">
      <c r="E1247" s="3"/>
    </row>
    <row r="1248" spans="5:5" x14ac:dyDescent="0.45">
      <c r="E1248" s="3"/>
    </row>
    <row r="1249" spans="5:5" x14ac:dyDescent="0.45">
      <c r="E1249" s="3"/>
    </row>
    <row r="1250" spans="5:5" x14ac:dyDescent="0.45">
      <c r="E1250" s="3"/>
    </row>
    <row r="1251" spans="5:5" x14ac:dyDescent="0.45">
      <c r="E1251" s="3"/>
    </row>
    <row r="1252" spans="5:5" x14ac:dyDescent="0.45">
      <c r="E1252" s="3"/>
    </row>
    <row r="1253" spans="5:5" x14ac:dyDescent="0.45">
      <c r="E1253" s="3"/>
    </row>
    <row r="1254" spans="5:5" x14ac:dyDescent="0.45">
      <c r="E1254" s="3"/>
    </row>
    <row r="1255" spans="5:5" x14ac:dyDescent="0.45">
      <c r="E1255" s="3"/>
    </row>
    <row r="1256" spans="5:5" x14ac:dyDescent="0.45">
      <c r="E1256" s="3"/>
    </row>
    <row r="1257" spans="5:5" x14ac:dyDescent="0.45">
      <c r="E1257" s="3"/>
    </row>
    <row r="1258" spans="5:5" x14ac:dyDescent="0.45">
      <c r="E1258" s="3"/>
    </row>
    <row r="1259" spans="5:5" x14ac:dyDescent="0.45">
      <c r="E1259" s="3"/>
    </row>
    <row r="1260" spans="5:5" x14ac:dyDescent="0.45">
      <c r="E1260" s="3"/>
    </row>
    <row r="1261" spans="5:5" x14ac:dyDescent="0.45">
      <c r="E1261" s="3"/>
    </row>
    <row r="1262" spans="5:5" x14ac:dyDescent="0.45">
      <c r="E1262" s="3"/>
    </row>
    <row r="1263" spans="5:5" x14ac:dyDescent="0.45">
      <c r="E1263" s="3"/>
    </row>
    <row r="1264" spans="5:5" x14ac:dyDescent="0.45">
      <c r="E1264" s="3"/>
    </row>
    <row r="1265" spans="5:5" x14ac:dyDescent="0.45">
      <c r="E1265" s="3"/>
    </row>
    <row r="1266" spans="5:5" x14ac:dyDescent="0.45">
      <c r="E1266" s="3"/>
    </row>
    <row r="1267" spans="5:5" x14ac:dyDescent="0.45">
      <c r="E1267" s="3"/>
    </row>
    <row r="1268" spans="5:5" x14ac:dyDescent="0.45">
      <c r="E1268" s="3"/>
    </row>
    <row r="1269" spans="5:5" x14ac:dyDescent="0.45">
      <c r="E1269" s="3"/>
    </row>
    <row r="1270" spans="5:5" x14ac:dyDescent="0.45">
      <c r="E1270" s="3"/>
    </row>
    <row r="1271" spans="5:5" x14ac:dyDescent="0.45">
      <c r="E1271" s="3"/>
    </row>
    <row r="1272" spans="5:5" x14ac:dyDescent="0.45">
      <c r="E1272" s="3"/>
    </row>
    <row r="1273" spans="5:5" x14ac:dyDescent="0.45">
      <c r="E1273" s="3"/>
    </row>
    <row r="1274" spans="5:5" x14ac:dyDescent="0.45">
      <c r="E1274" s="3"/>
    </row>
    <row r="1275" spans="5:5" x14ac:dyDescent="0.45">
      <c r="E1275" s="3"/>
    </row>
    <row r="1276" spans="5:5" x14ac:dyDescent="0.45">
      <c r="E1276" s="3"/>
    </row>
    <row r="1277" spans="5:5" x14ac:dyDescent="0.45">
      <c r="E1277" s="3"/>
    </row>
    <row r="1278" spans="5:5" x14ac:dyDescent="0.45">
      <c r="E1278" s="3"/>
    </row>
    <row r="1279" spans="5:5" x14ac:dyDescent="0.45">
      <c r="E1279" s="3"/>
    </row>
    <row r="1280" spans="5:5" x14ac:dyDescent="0.45">
      <c r="E1280" s="3"/>
    </row>
    <row r="1281" spans="5:5" x14ac:dyDescent="0.45">
      <c r="E1281" s="3"/>
    </row>
    <row r="1282" spans="5:5" x14ac:dyDescent="0.45">
      <c r="E1282" s="3"/>
    </row>
    <row r="1283" spans="5:5" x14ac:dyDescent="0.45">
      <c r="E1283" s="3"/>
    </row>
    <row r="1284" spans="5:5" x14ac:dyDescent="0.45">
      <c r="E1284" s="3"/>
    </row>
    <row r="1285" spans="5:5" x14ac:dyDescent="0.45">
      <c r="E1285" s="3"/>
    </row>
    <row r="1286" spans="5:5" x14ac:dyDescent="0.45">
      <c r="E1286" s="3"/>
    </row>
    <row r="1287" spans="5:5" x14ac:dyDescent="0.45">
      <c r="E1287" s="3"/>
    </row>
    <row r="1288" spans="5:5" x14ac:dyDescent="0.45">
      <c r="E1288" s="3"/>
    </row>
    <row r="1289" spans="5:5" x14ac:dyDescent="0.45">
      <c r="E1289" s="3"/>
    </row>
    <row r="1290" spans="5:5" x14ac:dyDescent="0.45">
      <c r="E1290" s="3"/>
    </row>
    <row r="1291" spans="5:5" x14ac:dyDescent="0.45">
      <c r="E1291" s="3"/>
    </row>
    <row r="1292" spans="5:5" x14ac:dyDescent="0.45">
      <c r="E1292" s="3"/>
    </row>
    <row r="1293" spans="5:5" x14ac:dyDescent="0.45">
      <c r="E1293" s="3"/>
    </row>
    <row r="1294" spans="5:5" x14ac:dyDescent="0.45">
      <c r="E1294" s="3"/>
    </row>
    <row r="1295" spans="5:5" x14ac:dyDescent="0.45">
      <c r="E1295" s="3"/>
    </row>
    <row r="1296" spans="5:5" x14ac:dyDescent="0.45">
      <c r="E1296" s="3"/>
    </row>
    <row r="1297" spans="5:5" x14ac:dyDescent="0.45">
      <c r="E1297" s="3"/>
    </row>
    <row r="1298" spans="5:5" x14ac:dyDescent="0.45">
      <c r="E1298" s="3"/>
    </row>
    <row r="1299" spans="5:5" x14ac:dyDescent="0.45">
      <c r="E1299" s="3"/>
    </row>
    <row r="1300" spans="5:5" x14ac:dyDescent="0.45">
      <c r="E1300" s="3"/>
    </row>
    <row r="1301" spans="5:5" x14ac:dyDescent="0.45">
      <c r="E1301" s="3"/>
    </row>
    <row r="1302" spans="5:5" x14ac:dyDescent="0.45">
      <c r="E1302" s="3"/>
    </row>
    <row r="1303" spans="5:5" x14ac:dyDescent="0.45">
      <c r="E1303" s="3"/>
    </row>
    <row r="1304" spans="5:5" x14ac:dyDescent="0.45">
      <c r="E1304" s="3"/>
    </row>
    <row r="1305" spans="5:5" x14ac:dyDescent="0.45">
      <c r="E1305" s="3"/>
    </row>
    <row r="1306" spans="5:5" x14ac:dyDescent="0.45">
      <c r="E1306" s="3"/>
    </row>
    <row r="1307" spans="5:5" x14ac:dyDescent="0.45">
      <c r="E1307" s="3"/>
    </row>
    <row r="1308" spans="5:5" x14ac:dyDescent="0.45">
      <c r="E1308" s="3"/>
    </row>
    <row r="1309" spans="5:5" x14ac:dyDescent="0.45">
      <c r="E1309" s="3"/>
    </row>
    <row r="1310" spans="5:5" x14ac:dyDescent="0.45">
      <c r="E1310" s="3"/>
    </row>
    <row r="1311" spans="5:5" x14ac:dyDescent="0.45">
      <c r="E1311" s="3"/>
    </row>
    <row r="1312" spans="5:5" x14ac:dyDescent="0.45">
      <c r="E1312" s="3"/>
    </row>
    <row r="1313" spans="5:5" x14ac:dyDescent="0.45">
      <c r="E1313" s="3"/>
    </row>
    <row r="1314" spans="5:5" x14ac:dyDescent="0.45">
      <c r="E1314" s="3"/>
    </row>
    <row r="1315" spans="5:5" x14ac:dyDescent="0.45">
      <c r="E1315" s="3"/>
    </row>
    <row r="1316" spans="5:5" x14ac:dyDescent="0.45">
      <c r="E1316" s="3"/>
    </row>
    <row r="1317" spans="5:5" x14ac:dyDescent="0.45">
      <c r="E1317" s="3"/>
    </row>
    <row r="1318" spans="5:5" x14ac:dyDescent="0.45">
      <c r="E1318" s="3"/>
    </row>
    <row r="1319" spans="5:5" x14ac:dyDescent="0.45">
      <c r="E1319" s="3"/>
    </row>
    <row r="1320" spans="5:5" x14ac:dyDescent="0.45">
      <c r="E1320" s="3"/>
    </row>
    <row r="1321" spans="5:5" x14ac:dyDescent="0.45">
      <c r="E1321" s="3"/>
    </row>
    <row r="1322" spans="5:5" x14ac:dyDescent="0.45">
      <c r="E1322" s="3"/>
    </row>
    <row r="1323" spans="5:5" x14ac:dyDescent="0.45">
      <c r="E1323" s="3"/>
    </row>
    <row r="1324" spans="5:5" x14ac:dyDescent="0.45">
      <c r="E1324" s="3"/>
    </row>
    <row r="1325" spans="5:5" x14ac:dyDescent="0.45">
      <c r="E1325" s="3"/>
    </row>
    <row r="1326" spans="5:5" x14ac:dyDescent="0.45">
      <c r="E1326" s="3"/>
    </row>
    <row r="1327" spans="5:5" x14ac:dyDescent="0.45">
      <c r="E1327" s="3"/>
    </row>
    <row r="1328" spans="5:5" x14ac:dyDescent="0.45">
      <c r="E1328" s="3"/>
    </row>
    <row r="1329" spans="5:5" x14ac:dyDescent="0.45">
      <c r="E1329" s="3"/>
    </row>
    <row r="1330" spans="5:5" x14ac:dyDescent="0.45">
      <c r="E1330" s="3"/>
    </row>
    <row r="1331" spans="5:5" x14ac:dyDescent="0.45">
      <c r="E1331" s="3"/>
    </row>
    <row r="1332" spans="5:5" x14ac:dyDescent="0.45">
      <c r="E1332" s="3"/>
    </row>
    <row r="1333" spans="5:5" x14ac:dyDescent="0.45">
      <c r="E1333" s="3"/>
    </row>
    <row r="1334" spans="5:5" x14ac:dyDescent="0.45">
      <c r="E1334" s="3"/>
    </row>
    <row r="1335" spans="5:5" x14ac:dyDescent="0.45">
      <c r="E1335" s="3"/>
    </row>
    <row r="1336" spans="5:5" x14ac:dyDescent="0.45">
      <c r="E1336" s="3"/>
    </row>
    <row r="1337" spans="5:5" x14ac:dyDescent="0.45">
      <c r="E1337" s="3"/>
    </row>
    <row r="1338" spans="5:5" x14ac:dyDescent="0.45">
      <c r="E1338" s="3"/>
    </row>
    <row r="1339" spans="5:5" x14ac:dyDescent="0.45">
      <c r="E1339" s="3"/>
    </row>
    <row r="1340" spans="5:5" x14ac:dyDescent="0.45">
      <c r="E1340" s="3"/>
    </row>
    <row r="1341" spans="5:5" x14ac:dyDescent="0.45">
      <c r="E1341" s="3"/>
    </row>
    <row r="1342" spans="5:5" x14ac:dyDescent="0.45">
      <c r="E1342" s="3"/>
    </row>
    <row r="1343" spans="5:5" x14ac:dyDescent="0.45">
      <c r="E1343" s="3"/>
    </row>
    <row r="1344" spans="5:5" x14ac:dyDescent="0.45">
      <c r="E1344" s="3"/>
    </row>
    <row r="1345" spans="5:5" x14ac:dyDescent="0.45">
      <c r="E1345" s="3"/>
    </row>
    <row r="1346" spans="5:5" x14ac:dyDescent="0.45">
      <c r="E1346" s="3"/>
    </row>
    <row r="1347" spans="5:5" x14ac:dyDescent="0.45">
      <c r="E1347" s="3"/>
    </row>
    <row r="1348" spans="5:5" x14ac:dyDescent="0.45">
      <c r="E1348" s="3"/>
    </row>
    <row r="1349" spans="5:5" x14ac:dyDescent="0.45">
      <c r="E1349" s="3"/>
    </row>
    <row r="1350" spans="5:5" x14ac:dyDescent="0.45">
      <c r="E1350" s="3"/>
    </row>
    <row r="1351" spans="5:5" x14ac:dyDescent="0.45">
      <c r="E1351" s="3"/>
    </row>
    <row r="1352" spans="5:5" x14ac:dyDescent="0.45">
      <c r="E1352" s="3"/>
    </row>
    <row r="1353" spans="5:5" x14ac:dyDescent="0.45">
      <c r="E1353" s="3"/>
    </row>
    <row r="1354" spans="5:5" x14ac:dyDescent="0.45">
      <c r="E1354" s="3"/>
    </row>
    <row r="1355" spans="5:5" x14ac:dyDescent="0.45">
      <c r="E1355" s="3"/>
    </row>
    <row r="1356" spans="5:5" x14ac:dyDescent="0.45">
      <c r="E1356" s="3"/>
    </row>
    <row r="1357" spans="5:5" x14ac:dyDescent="0.45">
      <c r="E1357" s="3"/>
    </row>
    <row r="1358" spans="5:5" x14ac:dyDescent="0.45">
      <c r="E1358" s="3"/>
    </row>
    <row r="1359" spans="5:5" x14ac:dyDescent="0.45">
      <c r="E1359" s="3"/>
    </row>
    <row r="1360" spans="5:5" x14ac:dyDescent="0.45">
      <c r="E1360" s="3"/>
    </row>
    <row r="1361" spans="5:5" x14ac:dyDescent="0.45">
      <c r="E1361" s="3"/>
    </row>
    <row r="1362" spans="5:5" x14ac:dyDescent="0.45">
      <c r="E1362" s="3"/>
    </row>
    <row r="1363" spans="5:5" x14ac:dyDescent="0.45">
      <c r="E1363" s="3"/>
    </row>
    <row r="1364" spans="5:5" x14ac:dyDescent="0.45">
      <c r="E1364" s="3"/>
    </row>
    <row r="1365" spans="5:5" x14ac:dyDescent="0.45">
      <c r="E1365" s="3"/>
    </row>
    <row r="1366" spans="5:5" x14ac:dyDescent="0.45">
      <c r="E1366" s="3"/>
    </row>
    <row r="1367" spans="5:5" x14ac:dyDescent="0.45">
      <c r="E1367" s="3"/>
    </row>
    <row r="1368" spans="5:5" x14ac:dyDescent="0.45">
      <c r="E1368" s="3"/>
    </row>
    <row r="1369" spans="5:5" x14ac:dyDescent="0.45">
      <c r="E1369" s="3"/>
    </row>
    <row r="1370" spans="5:5" x14ac:dyDescent="0.45">
      <c r="E1370" s="3"/>
    </row>
    <row r="1371" spans="5:5" x14ac:dyDescent="0.45">
      <c r="E1371" s="3"/>
    </row>
    <row r="1372" spans="5:5" x14ac:dyDescent="0.45">
      <c r="E1372" s="3"/>
    </row>
    <row r="1373" spans="5:5" x14ac:dyDescent="0.45">
      <c r="E1373" s="3"/>
    </row>
    <row r="1374" spans="5:5" x14ac:dyDescent="0.45">
      <c r="E1374" s="3"/>
    </row>
    <row r="1375" spans="5:5" x14ac:dyDescent="0.45">
      <c r="E1375" s="3"/>
    </row>
    <row r="1376" spans="5:5" x14ac:dyDescent="0.45">
      <c r="E1376" s="3"/>
    </row>
    <row r="1377" spans="5:5" x14ac:dyDescent="0.45">
      <c r="E1377" s="3"/>
    </row>
    <row r="1378" spans="5:5" x14ac:dyDescent="0.45">
      <c r="E1378" s="3"/>
    </row>
    <row r="1379" spans="5:5" x14ac:dyDescent="0.45">
      <c r="E1379" s="3"/>
    </row>
    <row r="1380" spans="5:5" x14ac:dyDescent="0.45">
      <c r="E1380" s="3"/>
    </row>
    <row r="1381" spans="5:5" x14ac:dyDescent="0.45">
      <c r="E1381" s="3"/>
    </row>
    <row r="1382" spans="5:5" x14ac:dyDescent="0.45">
      <c r="E1382" s="3"/>
    </row>
    <row r="1383" spans="5:5" x14ac:dyDescent="0.45">
      <c r="E1383" s="3"/>
    </row>
    <row r="1384" spans="5:5" x14ac:dyDescent="0.45">
      <c r="E1384" s="3"/>
    </row>
    <row r="1385" spans="5:5" x14ac:dyDescent="0.45">
      <c r="E1385" s="3"/>
    </row>
    <row r="1386" spans="5:5" x14ac:dyDescent="0.45">
      <c r="E1386" s="3"/>
    </row>
    <row r="1387" spans="5:5" x14ac:dyDescent="0.45">
      <c r="E1387" s="3"/>
    </row>
    <row r="1388" spans="5:5" x14ac:dyDescent="0.45">
      <c r="E1388" s="3"/>
    </row>
    <row r="1389" spans="5:5" x14ac:dyDescent="0.45">
      <c r="E1389" s="3"/>
    </row>
    <row r="1390" spans="5:5" x14ac:dyDescent="0.45">
      <c r="E1390" s="3"/>
    </row>
    <row r="1391" spans="5:5" x14ac:dyDescent="0.45">
      <c r="E1391" s="3"/>
    </row>
    <row r="1392" spans="5:5" x14ac:dyDescent="0.45">
      <c r="E1392" s="3"/>
    </row>
    <row r="1393" spans="5:5" x14ac:dyDescent="0.45">
      <c r="E1393" s="3"/>
    </row>
    <row r="1394" spans="5:5" x14ac:dyDescent="0.45">
      <c r="E1394" s="3"/>
    </row>
    <row r="1395" spans="5:5" x14ac:dyDescent="0.45">
      <c r="E1395" s="3"/>
    </row>
    <row r="1396" spans="5:5" x14ac:dyDescent="0.45">
      <c r="E1396" s="3"/>
    </row>
    <row r="1397" spans="5:5" x14ac:dyDescent="0.45">
      <c r="E1397" s="3"/>
    </row>
    <row r="1398" spans="5:5" x14ac:dyDescent="0.45">
      <c r="E1398" s="3"/>
    </row>
    <row r="1399" spans="5:5" x14ac:dyDescent="0.45">
      <c r="E1399" s="3"/>
    </row>
    <row r="1400" spans="5:5" x14ac:dyDescent="0.45">
      <c r="E1400" s="3"/>
    </row>
    <row r="1401" spans="5:5" x14ac:dyDescent="0.45">
      <c r="E1401" s="3"/>
    </row>
    <row r="1402" spans="5:5" x14ac:dyDescent="0.45">
      <c r="E1402" s="3"/>
    </row>
    <row r="1403" spans="5:5" x14ac:dyDescent="0.45">
      <c r="E1403" s="3"/>
    </row>
    <row r="1404" spans="5:5" x14ac:dyDescent="0.45">
      <c r="E1404" s="3"/>
    </row>
    <row r="1405" spans="5:5" x14ac:dyDescent="0.45">
      <c r="E1405" s="3"/>
    </row>
    <row r="1406" spans="5:5" x14ac:dyDescent="0.45">
      <c r="E1406" s="3"/>
    </row>
    <row r="1407" spans="5:5" x14ac:dyDescent="0.45">
      <c r="E1407" s="3"/>
    </row>
    <row r="1408" spans="5:5" x14ac:dyDescent="0.45">
      <c r="E1408" s="3"/>
    </row>
    <row r="1409" spans="5:5" x14ac:dyDescent="0.45">
      <c r="E1409" s="3"/>
    </row>
    <row r="1410" spans="5:5" x14ac:dyDescent="0.45">
      <c r="E1410" s="3"/>
    </row>
    <row r="1411" spans="5:5" x14ac:dyDescent="0.45">
      <c r="E1411" s="3"/>
    </row>
    <row r="1412" spans="5:5" x14ac:dyDescent="0.45">
      <c r="E1412" s="3"/>
    </row>
    <row r="1413" spans="5:5" x14ac:dyDescent="0.45">
      <c r="E1413" s="3"/>
    </row>
    <row r="1414" spans="5:5" x14ac:dyDescent="0.45">
      <c r="E1414" s="3"/>
    </row>
    <row r="1415" spans="5:5" x14ac:dyDescent="0.45">
      <c r="E1415" s="3"/>
    </row>
    <row r="1416" spans="5:5" x14ac:dyDescent="0.45">
      <c r="E1416" s="3"/>
    </row>
    <row r="1417" spans="5:5" x14ac:dyDescent="0.45">
      <c r="E1417" s="3"/>
    </row>
    <row r="1418" spans="5:5" x14ac:dyDescent="0.45">
      <c r="E1418" s="3"/>
    </row>
    <row r="1419" spans="5:5" x14ac:dyDescent="0.45">
      <c r="E1419" s="3"/>
    </row>
    <row r="1420" spans="5:5" x14ac:dyDescent="0.45">
      <c r="E1420" s="3"/>
    </row>
    <row r="1421" spans="5:5" x14ac:dyDescent="0.45">
      <c r="E1421" s="3"/>
    </row>
    <row r="1422" spans="5:5" x14ac:dyDescent="0.45">
      <c r="E1422" s="3"/>
    </row>
    <row r="1423" spans="5:5" x14ac:dyDescent="0.45">
      <c r="E1423" s="3"/>
    </row>
    <row r="1424" spans="5:5" x14ac:dyDescent="0.45">
      <c r="E1424" s="3"/>
    </row>
    <row r="1425" spans="5:5" x14ac:dyDescent="0.45">
      <c r="E1425" s="3"/>
    </row>
    <row r="1426" spans="5:5" x14ac:dyDescent="0.45">
      <c r="E1426" s="3"/>
    </row>
    <row r="1427" spans="5:5" x14ac:dyDescent="0.45">
      <c r="E1427" s="3"/>
    </row>
    <row r="1428" spans="5:5" x14ac:dyDescent="0.45">
      <c r="E1428" s="3"/>
    </row>
    <row r="1429" spans="5:5" x14ac:dyDescent="0.45">
      <c r="E1429" s="3"/>
    </row>
    <row r="1430" spans="5:5" x14ac:dyDescent="0.45">
      <c r="E1430" s="3"/>
    </row>
    <row r="1431" spans="5:5" x14ac:dyDescent="0.45">
      <c r="E1431" s="3"/>
    </row>
    <row r="1432" spans="5:5" x14ac:dyDescent="0.45">
      <c r="E1432" s="3"/>
    </row>
    <row r="1433" spans="5:5" x14ac:dyDescent="0.45">
      <c r="E1433" s="3"/>
    </row>
    <row r="1434" spans="5:5" x14ac:dyDescent="0.45">
      <c r="E1434" s="3"/>
    </row>
    <row r="1435" spans="5:5" x14ac:dyDescent="0.45">
      <c r="E1435" s="3"/>
    </row>
    <row r="1436" spans="5:5" x14ac:dyDescent="0.45">
      <c r="E1436" s="3"/>
    </row>
    <row r="1437" spans="5:5" x14ac:dyDescent="0.45">
      <c r="E1437" s="3"/>
    </row>
    <row r="1438" spans="5:5" x14ac:dyDescent="0.45">
      <c r="E1438" s="3"/>
    </row>
    <row r="1439" spans="5:5" x14ac:dyDescent="0.45">
      <c r="E1439" s="3"/>
    </row>
    <row r="1440" spans="5:5" x14ac:dyDescent="0.45">
      <c r="E1440" s="3"/>
    </row>
    <row r="1441" spans="5:5" x14ac:dyDescent="0.45">
      <c r="E1441" s="3"/>
    </row>
    <row r="1442" spans="5:5" x14ac:dyDescent="0.45">
      <c r="E1442" s="3"/>
    </row>
    <row r="1443" spans="5:5" x14ac:dyDescent="0.45">
      <c r="E1443" s="3"/>
    </row>
    <row r="1444" spans="5:5" x14ac:dyDescent="0.45">
      <c r="E1444" s="3"/>
    </row>
    <row r="1445" spans="5:5" x14ac:dyDescent="0.45">
      <c r="E1445" s="3"/>
    </row>
    <row r="1446" spans="5:5" x14ac:dyDescent="0.45">
      <c r="E1446" s="3"/>
    </row>
    <row r="1447" spans="5:5" x14ac:dyDescent="0.45">
      <c r="E1447" s="3"/>
    </row>
    <row r="1448" spans="5:5" x14ac:dyDescent="0.45">
      <c r="E1448" s="3"/>
    </row>
    <row r="1449" spans="5:5" x14ac:dyDescent="0.45">
      <c r="E1449" s="3"/>
    </row>
    <row r="1450" spans="5:5" x14ac:dyDescent="0.45">
      <c r="E1450" s="3"/>
    </row>
    <row r="1451" spans="5:5" x14ac:dyDescent="0.45">
      <c r="E1451" s="3"/>
    </row>
    <row r="1452" spans="5:5" x14ac:dyDescent="0.45">
      <c r="E1452" s="3"/>
    </row>
    <row r="1453" spans="5:5" x14ac:dyDescent="0.45">
      <c r="E1453" s="3"/>
    </row>
    <row r="1454" spans="5:5" x14ac:dyDescent="0.45">
      <c r="E1454" s="3"/>
    </row>
    <row r="1455" spans="5:5" x14ac:dyDescent="0.45">
      <c r="E1455" s="3"/>
    </row>
    <row r="1456" spans="5:5" x14ac:dyDescent="0.45">
      <c r="E1456" s="3"/>
    </row>
    <row r="1457" spans="5:5" x14ac:dyDescent="0.45">
      <c r="E1457" s="3"/>
    </row>
    <row r="1458" spans="5:5" x14ac:dyDescent="0.45">
      <c r="E1458" s="3"/>
    </row>
    <row r="1459" spans="5:5" x14ac:dyDescent="0.45">
      <c r="E1459" s="3"/>
    </row>
    <row r="1460" spans="5:5" x14ac:dyDescent="0.45">
      <c r="E1460" s="3"/>
    </row>
    <row r="1461" spans="5:5" x14ac:dyDescent="0.45">
      <c r="E1461" s="3"/>
    </row>
    <row r="1462" spans="5:5" x14ac:dyDescent="0.45">
      <c r="E1462" s="3"/>
    </row>
    <row r="1463" spans="5:5" x14ac:dyDescent="0.45">
      <c r="E1463" s="3"/>
    </row>
    <row r="1464" spans="5:5" x14ac:dyDescent="0.45">
      <c r="E1464" s="3"/>
    </row>
    <row r="1465" spans="5:5" x14ac:dyDescent="0.45">
      <c r="E1465" s="3"/>
    </row>
    <row r="1466" spans="5:5" x14ac:dyDescent="0.45">
      <c r="E1466" s="3"/>
    </row>
    <row r="1467" spans="5:5" x14ac:dyDescent="0.45">
      <c r="E1467" s="3"/>
    </row>
    <row r="1468" spans="5:5" x14ac:dyDescent="0.45">
      <c r="E1468" s="3"/>
    </row>
    <row r="1469" spans="5:5" x14ac:dyDescent="0.45">
      <c r="E1469" s="3"/>
    </row>
    <row r="1470" spans="5:5" x14ac:dyDescent="0.45">
      <c r="E1470" s="3"/>
    </row>
    <row r="1471" spans="5:5" x14ac:dyDescent="0.45">
      <c r="E1471" s="3"/>
    </row>
    <row r="1472" spans="5:5" x14ac:dyDescent="0.45">
      <c r="E1472" s="3"/>
    </row>
    <row r="1473" spans="5:5" x14ac:dyDescent="0.45">
      <c r="E1473" s="3"/>
    </row>
    <row r="1474" spans="5:5" x14ac:dyDescent="0.45">
      <c r="E1474" s="3"/>
    </row>
    <row r="1475" spans="5:5" x14ac:dyDescent="0.45">
      <c r="E1475" s="3"/>
    </row>
    <row r="1476" spans="5:5" x14ac:dyDescent="0.45">
      <c r="E1476" s="3"/>
    </row>
    <row r="1477" spans="5:5" x14ac:dyDescent="0.45">
      <c r="E1477" s="3"/>
    </row>
    <row r="1478" spans="5:5" x14ac:dyDescent="0.45">
      <c r="E1478" s="3"/>
    </row>
    <row r="1479" spans="5:5" x14ac:dyDescent="0.45">
      <c r="E1479" s="3"/>
    </row>
    <row r="1480" spans="5:5" x14ac:dyDescent="0.45">
      <c r="E1480" s="3"/>
    </row>
    <row r="1481" spans="5:5" x14ac:dyDescent="0.45">
      <c r="E1481" s="3"/>
    </row>
    <row r="1482" spans="5:5" x14ac:dyDescent="0.45">
      <c r="E1482" s="3"/>
    </row>
    <row r="1483" spans="5:5" x14ac:dyDescent="0.45">
      <c r="E1483" s="3"/>
    </row>
    <row r="1484" spans="5:5" x14ac:dyDescent="0.45">
      <c r="E1484" s="3"/>
    </row>
    <row r="1485" spans="5:5" x14ac:dyDescent="0.45">
      <c r="E1485" s="3"/>
    </row>
    <row r="1486" spans="5:5" x14ac:dyDescent="0.45">
      <c r="E1486" s="3"/>
    </row>
    <row r="1487" spans="5:5" x14ac:dyDescent="0.45">
      <c r="E1487" s="3"/>
    </row>
    <row r="1488" spans="5:5" x14ac:dyDescent="0.45">
      <c r="E1488" s="3"/>
    </row>
    <row r="1489" spans="5:5" x14ac:dyDescent="0.45">
      <c r="E1489" s="3"/>
    </row>
    <row r="1490" spans="5:5" x14ac:dyDescent="0.45">
      <c r="E1490" s="3"/>
    </row>
    <row r="1491" spans="5:5" x14ac:dyDescent="0.45">
      <c r="E1491" s="3"/>
    </row>
    <row r="1492" spans="5:5" x14ac:dyDescent="0.45">
      <c r="E1492" s="3"/>
    </row>
    <row r="1493" spans="5:5" x14ac:dyDescent="0.45">
      <c r="E1493" s="3"/>
    </row>
    <row r="1494" spans="5:5" x14ac:dyDescent="0.45">
      <c r="E1494" s="3"/>
    </row>
    <row r="1495" spans="5:5" x14ac:dyDescent="0.45">
      <c r="E1495" s="3"/>
    </row>
    <row r="1496" spans="5:5" x14ac:dyDescent="0.45">
      <c r="E1496" s="3"/>
    </row>
    <row r="1497" spans="5:5" x14ac:dyDescent="0.45">
      <c r="E1497" s="3"/>
    </row>
    <row r="1498" spans="5:5" x14ac:dyDescent="0.45">
      <c r="E1498" s="3"/>
    </row>
    <row r="1499" spans="5:5" x14ac:dyDescent="0.45">
      <c r="E1499" s="3"/>
    </row>
    <row r="1500" spans="5:5" x14ac:dyDescent="0.45">
      <c r="E1500" s="3"/>
    </row>
    <row r="1501" spans="5:5" x14ac:dyDescent="0.45">
      <c r="E1501" s="3"/>
    </row>
    <row r="1502" spans="5:5" x14ac:dyDescent="0.45">
      <c r="E1502" s="3"/>
    </row>
    <row r="1503" spans="5:5" x14ac:dyDescent="0.45">
      <c r="E1503" s="3"/>
    </row>
    <row r="1504" spans="5:5" x14ac:dyDescent="0.45">
      <c r="E1504" s="3"/>
    </row>
    <row r="1505" spans="5:5" x14ac:dyDescent="0.45">
      <c r="E1505" s="3"/>
    </row>
    <row r="1506" spans="5:5" x14ac:dyDescent="0.45">
      <c r="E1506" s="3"/>
    </row>
    <row r="1507" spans="5:5" x14ac:dyDescent="0.45">
      <c r="E1507" s="3"/>
    </row>
    <row r="1508" spans="5:5" x14ac:dyDescent="0.45">
      <c r="E1508" s="3"/>
    </row>
    <row r="1509" spans="5:5" x14ac:dyDescent="0.45">
      <c r="E1509" s="3"/>
    </row>
    <row r="1510" spans="5:5" x14ac:dyDescent="0.45">
      <c r="E1510" s="3"/>
    </row>
    <row r="1511" spans="5:5" x14ac:dyDescent="0.45">
      <c r="E1511" s="3"/>
    </row>
    <row r="1512" spans="5:5" x14ac:dyDescent="0.45">
      <c r="E1512" s="3"/>
    </row>
    <row r="1513" spans="5:5" x14ac:dyDescent="0.45">
      <c r="E1513" s="3"/>
    </row>
    <row r="1514" spans="5:5" x14ac:dyDescent="0.45">
      <c r="E1514" s="3"/>
    </row>
    <row r="1515" spans="5:5" x14ac:dyDescent="0.45">
      <c r="E1515" s="3"/>
    </row>
    <row r="1516" spans="5:5" x14ac:dyDescent="0.45">
      <c r="E1516" s="3"/>
    </row>
    <row r="1517" spans="5:5" x14ac:dyDescent="0.45">
      <c r="E1517" s="3"/>
    </row>
    <row r="1518" spans="5:5" x14ac:dyDescent="0.45">
      <c r="E1518" s="3"/>
    </row>
    <row r="1519" spans="5:5" x14ac:dyDescent="0.45">
      <c r="E1519" s="3"/>
    </row>
    <row r="1520" spans="5:5" x14ac:dyDescent="0.45">
      <c r="E1520" s="3"/>
    </row>
    <row r="1521" spans="5:5" x14ac:dyDescent="0.45">
      <c r="E1521" s="3"/>
    </row>
    <row r="1522" spans="5:5" x14ac:dyDescent="0.45">
      <c r="E1522" s="3"/>
    </row>
    <row r="1523" spans="5:5" x14ac:dyDescent="0.45">
      <c r="E1523" s="3"/>
    </row>
    <row r="1524" spans="5:5" x14ac:dyDescent="0.45">
      <c r="E1524" s="3"/>
    </row>
    <row r="1525" spans="5:5" x14ac:dyDescent="0.45">
      <c r="E1525" s="3"/>
    </row>
    <row r="1526" spans="5:5" x14ac:dyDescent="0.45">
      <c r="E1526" s="3"/>
    </row>
    <row r="1527" spans="5:5" x14ac:dyDescent="0.45">
      <c r="E1527" s="3"/>
    </row>
    <row r="1528" spans="5:5" x14ac:dyDescent="0.45">
      <c r="E1528" s="3"/>
    </row>
    <row r="1529" spans="5:5" x14ac:dyDescent="0.45">
      <c r="E1529" s="3"/>
    </row>
    <row r="1530" spans="5:5" x14ac:dyDescent="0.45">
      <c r="E1530" s="3"/>
    </row>
    <row r="1531" spans="5:5" x14ac:dyDescent="0.45">
      <c r="E1531" s="3"/>
    </row>
    <row r="1532" spans="5:5" x14ac:dyDescent="0.45">
      <c r="E1532" s="3"/>
    </row>
    <row r="1533" spans="5:5" x14ac:dyDescent="0.45">
      <c r="E1533" s="3"/>
    </row>
    <row r="1534" spans="5:5" x14ac:dyDescent="0.45">
      <c r="E1534" s="3"/>
    </row>
    <row r="1535" spans="5:5" x14ac:dyDescent="0.45">
      <c r="E1535" s="3"/>
    </row>
    <row r="1536" spans="5:5" x14ac:dyDescent="0.45">
      <c r="E1536" s="3"/>
    </row>
    <row r="1537" spans="5:5" x14ac:dyDescent="0.45">
      <c r="E1537" s="3"/>
    </row>
    <row r="1538" spans="5:5" x14ac:dyDescent="0.45">
      <c r="E1538" s="3"/>
    </row>
    <row r="1539" spans="5:5" x14ac:dyDescent="0.45">
      <c r="E1539" s="3"/>
    </row>
    <row r="1540" spans="5:5" x14ac:dyDescent="0.45">
      <c r="E1540" s="3"/>
    </row>
    <row r="1541" spans="5:5" x14ac:dyDescent="0.45">
      <c r="E1541" s="3"/>
    </row>
    <row r="1542" spans="5:5" x14ac:dyDescent="0.45">
      <c r="E1542" s="3"/>
    </row>
    <row r="1543" spans="5:5" x14ac:dyDescent="0.45">
      <c r="E1543" s="3"/>
    </row>
    <row r="1544" spans="5:5" x14ac:dyDescent="0.45">
      <c r="E1544" s="3"/>
    </row>
    <row r="1545" spans="5:5" x14ac:dyDescent="0.45">
      <c r="E1545" s="3"/>
    </row>
    <row r="1546" spans="5:5" x14ac:dyDescent="0.45">
      <c r="E1546" s="3"/>
    </row>
    <row r="1547" spans="5:5" x14ac:dyDescent="0.45">
      <c r="E1547" s="3"/>
    </row>
    <row r="1548" spans="5:5" x14ac:dyDescent="0.45">
      <c r="E1548" s="3"/>
    </row>
    <row r="1549" spans="5:5" x14ac:dyDescent="0.45">
      <c r="E1549" s="3"/>
    </row>
    <row r="1550" spans="5:5" x14ac:dyDescent="0.45">
      <c r="E1550" s="3"/>
    </row>
    <row r="1551" spans="5:5" x14ac:dyDescent="0.45">
      <c r="E1551" s="3"/>
    </row>
    <row r="1552" spans="5:5" x14ac:dyDescent="0.45">
      <c r="E1552" s="3"/>
    </row>
    <row r="1553" spans="5:5" x14ac:dyDescent="0.45">
      <c r="E1553" s="3"/>
    </row>
    <row r="1554" spans="5:5" x14ac:dyDescent="0.45">
      <c r="E1554" s="3"/>
    </row>
    <row r="1555" spans="5:5" x14ac:dyDescent="0.45">
      <c r="E1555" s="3"/>
    </row>
    <row r="1556" spans="5:5" x14ac:dyDescent="0.45">
      <c r="E1556" s="3"/>
    </row>
    <row r="1557" spans="5:5" x14ac:dyDescent="0.45">
      <c r="E1557" s="3"/>
    </row>
    <row r="1558" spans="5:5" x14ac:dyDescent="0.45">
      <c r="E1558" s="3"/>
    </row>
    <row r="1559" spans="5:5" x14ac:dyDescent="0.45">
      <c r="E1559" s="3"/>
    </row>
    <row r="1560" spans="5:5" x14ac:dyDescent="0.45">
      <c r="E1560" s="3"/>
    </row>
    <row r="1561" spans="5:5" x14ac:dyDescent="0.45">
      <c r="E1561" s="3"/>
    </row>
    <row r="1562" spans="5:5" x14ac:dyDescent="0.45">
      <c r="E1562" s="3"/>
    </row>
    <row r="1563" spans="5:5" x14ac:dyDescent="0.45">
      <c r="E1563" s="3"/>
    </row>
    <row r="1564" spans="5:5" x14ac:dyDescent="0.45">
      <c r="E1564" s="3"/>
    </row>
    <row r="1565" spans="5:5" x14ac:dyDescent="0.45">
      <c r="E1565" s="3"/>
    </row>
    <row r="1566" spans="5:5" x14ac:dyDescent="0.45">
      <c r="E1566" s="3"/>
    </row>
    <row r="1567" spans="5:5" x14ac:dyDescent="0.45">
      <c r="E1567" s="3"/>
    </row>
    <row r="1568" spans="5:5" x14ac:dyDescent="0.45">
      <c r="E1568" s="3"/>
    </row>
    <row r="1569" spans="5:5" x14ac:dyDescent="0.45">
      <c r="E1569" s="3"/>
    </row>
    <row r="1570" spans="5:5" x14ac:dyDescent="0.45">
      <c r="E1570" s="3"/>
    </row>
    <row r="1571" spans="5:5" x14ac:dyDescent="0.45">
      <c r="E1571" s="3"/>
    </row>
    <row r="1572" spans="5:5" x14ac:dyDescent="0.45">
      <c r="E1572" s="3"/>
    </row>
    <row r="1573" spans="5:5" x14ac:dyDescent="0.45">
      <c r="E1573" s="3"/>
    </row>
    <row r="1574" spans="5:5" x14ac:dyDescent="0.45">
      <c r="E1574" s="3"/>
    </row>
    <row r="1575" spans="5:5" x14ac:dyDescent="0.45">
      <c r="E1575" s="3"/>
    </row>
    <row r="1576" spans="5:5" x14ac:dyDescent="0.45">
      <c r="E1576" s="3"/>
    </row>
    <row r="1577" spans="5:5" x14ac:dyDescent="0.45">
      <c r="E1577" s="3"/>
    </row>
    <row r="1578" spans="5:5" x14ac:dyDescent="0.45">
      <c r="E1578" s="3"/>
    </row>
    <row r="1579" spans="5:5" x14ac:dyDescent="0.45">
      <c r="E1579" s="3"/>
    </row>
    <row r="1580" spans="5:5" x14ac:dyDescent="0.45">
      <c r="E1580" s="3"/>
    </row>
    <row r="1581" spans="5:5" x14ac:dyDescent="0.45">
      <c r="E1581" s="3"/>
    </row>
    <row r="1582" spans="5:5" x14ac:dyDescent="0.45">
      <c r="E1582" s="3"/>
    </row>
    <row r="1583" spans="5:5" x14ac:dyDescent="0.45">
      <c r="E1583" s="3"/>
    </row>
    <row r="1584" spans="5:5" x14ac:dyDescent="0.45">
      <c r="E1584" s="3"/>
    </row>
    <row r="1585" spans="5:5" x14ac:dyDescent="0.45">
      <c r="E1585" s="3"/>
    </row>
    <row r="1586" spans="5:5" x14ac:dyDescent="0.45">
      <c r="E1586" s="3"/>
    </row>
    <row r="1587" spans="5:5" x14ac:dyDescent="0.45">
      <c r="E1587" s="3"/>
    </row>
    <row r="1588" spans="5:5" x14ac:dyDescent="0.45">
      <c r="E1588" s="3"/>
    </row>
    <row r="1589" spans="5:5" x14ac:dyDescent="0.45">
      <c r="E1589" s="3"/>
    </row>
    <row r="1590" spans="5:5" x14ac:dyDescent="0.45">
      <c r="E1590" s="3"/>
    </row>
    <row r="1591" spans="5:5" x14ac:dyDescent="0.45">
      <c r="E1591" s="3"/>
    </row>
    <row r="1592" spans="5:5" x14ac:dyDescent="0.45">
      <c r="E1592" s="3"/>
    </row>
    <row r="1593" spans="5:5" x14ac:dyDescent="0.45">
      <c r="E1593" s="3"/>
    </row>
    <row r="1594" spans="5:5" x14ac:dyDescent="0.45">
      <c r="E1594" s="3"/>
    </row>
    <row r="1595" spans="5:5" x14ac:dyDescent="0.45">
      <c r="E1595" s="3"/>
    </row>
    <row r="1596" spans="5:5" x14ac:dyDescent="0.45">
      <c r="E1596" s="3"/>
    </row>
    <row r="1597" spans="5:5" x14ac:dyDescent="0.45">
      <c r="E1597" s="3"/>
    </row>
    <row r="1598" spans="5:5" x14ac:dyDescent="0.45">
      <c r="E1598" s="3"/>
    </row>
    <row r="1599" spans="5:5" x14ac:dyDescent="0.45">
      <c r="E1599" s="3"/>
    </row>
    <row r="1600" spans="5:5" x14ac:dyDescent="0.45">
      <c r="E1600" s="3"/>
    </row>
    <row r="1601" spans="5:5" x14ac:dyDescent="0.45">
      <c r="E1601" s="3"/>
    </row>
    <row r="1602" spans="5:5" x14ac:dyDescent="0.45">
      <c r="E1602" s="3"/>
    </row>
    <row r="1603" spans="5:5" x14ac:dyDescent="0.45">
      <c r="E1603" s="3"/>
    </row>
    <row r="1604" spans="5:5" x14ac:dyDescent="0.45">
      <c r="E1604" s="3"/>
    </row>
    <row r="1605" spans="5:5" x14ac:dyDescent="0.45">
      <c r="E1605" s="3"/>
    </row>
    <row r="1606" spans="5:5" x14ac:dyDescent="0.45">
      <c r="E1606" s="3"/>
    </row>
    <row r="1607" spans="5:5" x14ac:dyDescent="0.45">
      <c r="E1607" s="3"/>
    </row>
    <row r="1608" spans="5:5" x14ac:dyDescent="0.45">
      <c r="E1608" s="3"/>
    </row>
    <row r="1609" spans="5:5" x14ac:dyDescent="0.45">
      <c r="E1609" s="3"/>
    </row>
    <row r="1610" spans="5:5" x14ac:dyDescent="0.45">
      <c r="E1610" s="3"/>
    </row>
    <row r="1611" spans="5:5" x14ac:dyDescent="0.45">
      <c r="E1611" s="3"/>
    </row>
    <row r="1612" spans="5:5" x14ac:dyDescent="0.45">
      <c r="E1612" s="3"/>
    </row>
    <row r="1613" spans="5:5" x14ac:dyDescent="0.45">
      <c r="E1613" s="3"/>
    </row>
    <row r="1614" spans="5:5" x14ac:dyDescent="0.45">
      <c r="E1614" s="3"/>
    </row>
    <row r="1615" spans="5:5" x14ac:dyDescent="0.45">
      <c r="E1615" s="3"/>
    </row>
    <row r="1616" spans="5:5" x14ac:dyDescent="0.45">
      <c r="E1616" s="3"/>
    </row>
    <row r="1617" spans="5:5" x14ac:dyDescent="0.45">
      <c r="E1617" s="3"/>
    </row>
    <row r="1618" spans="5:5" x14ac:dyDescent="0.45">
      <c r="E1618" s="3"/>
    </row>
    <row r="1619" spans="5:5" x14ac:dyDescent="0.45">
      <c r="E1619" s="3"/>
    </row>
    <row r="1620" spans="5:5" x14ac:dyDescent="0.45">
      <c r="E1620" s="3"/>
    </row>
    <row r="1621" spans="5:5" x14ac:dyDescent="0.45">
      <c r="E1621" s="3"/>
    </row>
    <row r="1622" spans="5:5" x14ac:dyDescent="0.45">
      <c r="E1622" s="3"/>
    </row>
    <row r="1623" spans="5:5" x14ac:dyDescent="0.45">
      <c r="E1623" s="3"/>
    </row>
    <row r="1624" spans="5:5" x14ac:dyDescent="0.45">
      <c r="E1624" s="3"/>
    </row>
    <row r="1625" spans="5:5" x14ac:dyDescent="0.45">
      <c r="E1625" s="3"/>
    </row>
    <row r="1626" spans="5:5" x14ac:dyDescent="0.45">
      <c r="E1626" s="3"/>
    </row>
    <row r="1627" spans="5:5" x14ac:dyDescent="0.45">
      <c r="E1627" s="3"/>
    </row>
    <row r="1628" spans="5:5" x14ac:dyDescent="0.45">
      <c r="E1628" s="3"/>
    </row>
    <row r="1629" spans="5:5" x14ac:dyDescent="0.45">
      <c r="E1629" s="3"/>
    </row>
    <row r="1630" spans="5:5" x14ac:dyDescent="0.45">
      <c r="E1630" s="3"/>
    </row>
    <row r="1631" spans="5:5" x14ac:dyDescent="0.45">
      <c r="E1631" s="3"/>
    </row>
    <row r="1632" spans="5:5" x14ac:dyDescent="0.45">
      <c r="E1632" s="3"/>
    </row>
    <row r="1633" spans="5:5" x14ac:dyDescent="0.45">
      <c r="E1633" s="3"/>
    </row>
    <row r="1634" spans="5:5" x14ac:dyDescent="0.45">
      <c r="E1634" s="3"/>
    </row>
    <row r="1635" spans="5:5" x14ac:dyDescent="0.45">
      <c r="E1635" s="3"/>
    </row>
    <row r="1636" spans="5:5" x14ac:dyDescent="0.45">
      <c r="E1636" s="3"/>
    </row>
    <row r="1637" spans="5:5" x14ac:dyDescent="0.45">
      <c r="E1637" s="3"/>
    </row>
    <row r="1638" spans="5:5" x14ac:dyDescent="0.45">
      <c r="E1638" s="3"/>
    </row>
    <row r="1639" spans="5:5" x14ac:dyDescent="0.45">
      <c r="E1639" s="3"/>
    </row>
    <row r="1640" spans="5:5" x14ac:dyDescent="0.45">
      <c r="E1640" s="3"/>
    </row>
    <row r="1641" spans="5:5" x14ac:dyDescent="0.45">
      <c r="E1641" s="3"/>
    </row>
    <row r="1642" spans="5:5" x14ac:dyDescent="0.45">
      <c r="E1642" s="3"/>
    </row>
    <row r="1643" spans="5:5" x14ac:dyDescent="0.45">
      <c r="E1643" s="3"/>
    </row>
    <row r="1644" spans="5:5" x14ac:dyDescent="0.45">
      <c r="E1644" s="3"/>
    </row>
    <row r="1645" spans="5:5" x14ac:dyDescent="0.45">
      <c r="E1645" s="3"/>
    </row>
    <row r="1646" spans="5:5" x14ac:dyDescent="0.45">
      <c r="E1646" s="3"/>
    </row>
    <row r="1647" spans="5:5" x14ac:dyDescent="0.45">
      <c r="E1647" s="3"/>
    </row>
    <row r="1648" spans="5:5" x14ac:dyDescent="0.45">
      <c r="E1648" s="3"/>
    </row>
    <row r="1649" spans="5:5" x14ac:dyDescent="0.45">
      <c r="E1649" s="3"/>
    </row>
    <row r="1650" spans="5:5" x14ac:dyDescent="0.45">
      <c r="E1650" s="3"/>
    </row>
    <row r="1651" spans="5:5" x14ac:dyDescent="0.45">
      <c r="E1651" s="3"/>
    </row>
    <row r="1652" spans="5:5" x14ac:dyDescent="0.45">
      <c r="E1652" s="3"/>
    </row>
    <row r="1653" spans="5:5" x14ac:dyDescent="0.45">
      <c r="E1653" s="3"/>
    </row>
    <row r="1654" spans="5:5" x14ac:dyDescent="0.45">
      <c r="E1654" s="3"/>
    </row>
    <row r="1655" spans="5:5" x14ac:dyDescent="0.45">
      <c r="E1655" s="3"/>
    </row>
    <row r="1656" spans="5:5" x14ac:dyDescent="0.45">
      <c r="E1656" s="3"/>
    </row>
    <row r="1657" spans="5:5" x14ac:dyDescent="0.45">
      <c r="E1657" s="3"/>
    </row>
    <row r="1658" spans="5:5" x14ac:dyDescent="0.45">
      <c r="E1658" s="3"/>
    </row>
    <row r="1659" spans="5:5" x14ac:dyDescent="0.45">
      <c r="E1659" s="3"/>
    </row>
    <row r="1660" spans="5:5" x14ac:dyDescent="0.45">
      <c r="E1660" s="3"/>
    </row>
    <row r="1661" spans="5:5" x14ac:dyDescent="0.45">
      <c r="E1661" s="3"/>
    </row>
    <row r="1662" spans="5:5" x14ac:dyDescent="0.45">
      <c r="E1662" s="3"/>
    </row>
    <row r="1663" spans="5:5" x14ac:dyDescent="0.45">
      <c r="E1663" s="3"/>
    </row>
    <row r="1664" spans="5:5" x14ac:dyDescent="0.45">
      <c r="E1664" s="3"/>
    </row>
    <row r="1665" spans="5:5" x14ac:dyDescent="0.45">
      <c r="E1665" s="3"/>
    </row>
    <row r="1666" spans="5:5" x14ac:dyDescent="0.45">
      <c r="E1666" s="3"/>
    </row>
    <row r="1667" spans="5:5" x14ac:dyDescent="0.45">
      <c r="E1667" s="3"/>
    </row>
    <row r="1668" spans="5:5" x14ac:dyDescent="0.45">
      <c r="E1668" s="3"/>
    </row>
    <row r="1669" spans="5:5" x14ac:dyDescent="0.45">
      <c r="E1669" s="3"/>
    </row>
    <row r="1670" spans="5:5" x14ac:dyDescent="0.45">
      <c r="E1670" s="3"/>
    </row>
    <row r="1671" spans="5:5" x14ac:dyDescent="0.45">
      <c r="E1671" s="3"/>
    </row>
    <row r="1672" spans="5:5" x14ac:dyDescent="0.45">
      <c r="E1672" s="3"/>
    </row>
    <row r="1673" spans="5:5" x14ac:dyDescent="0.45">
      <c r="E1673" s="3"/>
    </row>
    <row r="1674" spans="5:5" x14ac:dyDescent="0.45">
      <c r="E1674" s="3"/>
    </row>
    <row r="1675" spans="5:5" x14ac:dyDescent="0.45">
      <c r="E1675" s="3"/>
    </row>
    <row r="1676" spans="5:5" x14ac:dyDescent="0.45">
      <c r="E1676" s="3"/>
    </row>
    <row r="1677" spans="5:5" x14ac:dyDescent="0.45">
      <c r="E1677" s="3"/>
    </row>
    <row r="1678" spans="5:5" x14ac:dyDescent="0.45">
      <c r="E1678" s="3"/>
    </row>
    <row r="1679" spans="5:5" x14ac:dyDescent="0.45">
      <c r="E1679" s="3"/>
    </row>
    <row r="1680" spans="5:5" x14ac:dyDescent="0.45">
      <c r="E1680" s="3"/>
    </row>
    <row r="1681" spans="5:5" x14ac:dyDescent="0.45">
      <c r="E1681" s="3"/>
    </row>
    <row r="1682" spans="5:5" x14ac:dyDescent="0.45">
      <c r="E1682" s="3"/>
    </row>
    <row r="1683" spans="5:5" x14ac:dyDescent="0.45">
      <c r="E1683" s="3"/>
    </row>
    <row r="1684" spans="5:5" x14ac:dyDescent="0.45">
      <c r="E1684" s="3"/>
    </row>
    <row r="1685" spans="5:5" x14ac:dyDescent="0.45">
      <c r="E1685" s="3"/>
    </row>
    <row r="1686" spans="5:5" x14ac:dyDescent="0.45">
      <c r="E1686" s="3"/>
    </row>
    <row r="1687" spans="5:5" x14ac:dyDescent="0.45">
      <c r="E1687" s="3"/>
    </row>
    <row r="1688" spans="5:5" x14ac:dyDescent="0.45">
      <c r="E1688" s="3"/>
    </row>
    <row r="1689" spans="5:5" x14ac:dyDescent="0.45">
      <c r="E1689" s="3"/>
    </row>
    <row r="1690" spans="5:5" x14ac:dyDescent="0.45">
      <c r="E1690" s="3"/>
    </row>
    <row r="1691" spans="5:5" x14ac:dyDescent="0.45">
      <c r="E1691" s="3"/>
    </row>
    <row r="1692" spans="5:5" x14ac:dyDescent="0.45">
      <c r="E1692" s="3"/>
    </row>
    <row r="1693" spans="5:5" x14ac:dyDescent="0.45">
      <c r="E1693" s="3"/>
    </row>
    <row r="1694" spans="5:5" x14ac:dyDescent="0.45">
      <c r="E1694" s="3"/>
    </row>
    <row r="1695" spans="5:5" x14ac:dyDescent="0.45">
      <c r="E1695" s="3"/>
    </row>
    <row r="1696" spans="5:5" x14ac:dyDescent="0.45">
      <c r="E1696" s="3"/>
    </row>
    <row r="1697" spans="5:5" x14ac:dyDescent="0.45">
      <c r="E1697" s="3"/>
    </row>
    <row r="1698" spans="5:5" x14ac:dyDescent="0.45">
      <c r="E1698" s="3"/>
    </row>
    <row r="1699" spans="5:5" x14ac:dyDescent="0.45">
      <c r="E1699" s="3"/>
    </row>
    <row r="1700" spans="5:5" x14ac:dyDescent="0.45">
      <c r="E1700" s="3"/>
    </row>
    <row r="1701" spans="5:5" x14ac:dyDescent="0.45">
      <c r="E1701" s="3"/>
    </row>
    <row r="1702" spans="5:5" x14ac:dyDescent="0.45">
      <c r="E1702" s="3"/>
    </row>
    <row r="1703" spans="5:5" x14ac:dyDescent="0.45">
      <c r="E1703" s="3"/>
    </row>
    <row r="1704" spans="5:5" x14ac:dyDescent="0.45">
      <c r="E1704" s="3"/>
    </row>
    <row r="1705" spans="5:5" x14ac:dyDescent="0.45">
      <c r="E1705" s="3"/>
    </row>
    <row r="1706" spans="5:5" x14ac:dyDescent="0.45">
      <c r="E1706" s="3"/>
    </row>
    <row r="1707" spans="5:5" x14ac:dyDescent="0.45">
      <c r="E1707" s="3"/>
    </row>
    <row r="1708" spans="5:5" x14ac:dyDescent="0.45">
      <c r="E1708" s="3"/>
    </row>
    <row r="1709" spans="5:5" x14ac:dyDescent="0.45">
      <c r="E1709" s="3"/>
    </row>
    <row r="1710" spans="5:5" x14ac:dyDescent="0.45">
      <c r="E1710" s="3"/>
    </row>
    <row r="1711" spans="5:5" x14ac:dyDescent="0.45">
      <c r="E1711" s="3"/>
    </row>
    <row r="1712" spans="5:5" x14ac:dyDescent="0.45">
      <c r="E1712" s="3"/>
    </row>
    <row r="1713" spans="5:5" x14ac:dyDescent="0.45">
      <c r="E1713" s="3"/>
    </row>
    <row r="1714" spans="5:5" x14ac:dyDescent="0.45">
      <c r="E1714" s="3"/>
    </row>
    <row r="1715" spans="5:5" x14ac:dyDescent="0.45">
      <c r="E1715" s="3"/>
    </row>
    <row r="1716" spans="5:5" x14ac:dyDescent="0.45">
      <c r="E1716" s="3"/>
    </row>
    <row r="1717" spans="5:5" x14ac:dyDescent="0.45">
      <c r="E1717" s="3"/>
    </row>
    <row r="1718" spans="5:5" x14ac:dyDescent="0.45">
      <c r="E1718" s="3"/>
    </row>
    <row r="1719" spans="5:5" x14ac:dyDescent="0.45">
      <c r="E1719" s="3"/>
    </row>
    <row r="1720" spans="5:5" x14ac:dyDescent="0.45">
      <c r="E1720" s="3"/>
    </row>
    <row r="1721" spans="5:5" x14ac:dyDescent="0.45">
      <c r="E1721" s="3"/>
    </row>
    <row r="1722" spans="5:5" x14ac:dyDescent="0.45">
      <c r="E1722" s="3"/>
    </row>
    <row r="1723" spans="5:5" x14ac:dyDescent="0.45">
      <c r="E1723" s="3"/>
    </row>
    <row r="1724" spans="5:5" x14ac:dyDescent="0.45">
      <c r="E1724" s="3"/>
    </row>
    <row r="1725" spans="5:5" x14ac:dyDescent="0.45">
      <c r="E1725" s="3"/>
    </row>
    <row r="1726" spans="5:5" x14ac:dyDescent="0.45">
      <c r="E1726" s="3"/>
    </row>
    <row r="1727" spans="5:5" x14ac:dyDescent="0.45">
      <c r="E1727" s="3"/>
    </row>
    <row r="1728" spans="5:5" x14ac:dyDescent="0.45">
      <c r="E1728" s="3"/>
    </row>
    <row r="1729" spans="5:5" x14ac:dyDescent="0.45">
      <c r="E1729" s="3"/>
    </row>
    <row r="1730" spans="5:5" x14ac:dyDescent="0.45">
      <c r="E1730" s="3"/>
    </row>
    <row r="1731" spans="5:5" x14ac:dyDescent="0.45">
      <c r="E1731" s="3"/>
    </row>
    <row r="1732" spans="5:5" x14ac:dyDescent="0.45">
      <c r="E1732" s="3"/>
    </row>
    <row r="1733" spans="5:5" x14ac:dyDescent="0.45">
      <c r="E1733" s="3"/>
    </row>
    <row r="1734" spans="5:5" x14ac:dyDescent="0.45">
      <c r="E1734" s="3"/>
    </row>
    <row r="1735" spans="5:5" x14ac:dyDescent="0.45">
      <c r="E1735" s="3"/>
    </row>
    <row r="1736" spans="5:5" x14ac:dyDescent="0.45">
      <c r="E1736" s="3"/>
    </row>
    <row r="1737" spans="5:5" x14ac:dyDescent="0.45">
      <c r="E1737" s="3"/>
    </row>
    <row r="1738" spans="5:5" x14ac:dyDescent="0.45">
      <c r="E1738" s="3"/>
    </row>
    <row r="1739" spans="5:5" x14ac:dyDescent="0.45">
      <c r="E1739" s="3"/>
    </row>
    <row r="1740" spans="5:5" x14ac:dyDescent="0.45">
      <c r="E1740" s="3"/>
    </row>
    <row r="1741" spans="5:5" x14ac:dyDescent="0.45">
      <c r="E1741" s="3"/>
    </row>
    <row r="1742" spans="5:5" x14ac:dyDescent="0.45">
      <c r="E1742" s="3"/>
    </row>
    <row r="1743" spans="5:5" x14ac:dyDescent="0.45">
      <c r="E1743" s="3"/>
    </row>
    <row r="1744" spans="5:5" x14ac:dyDescent="0.45">
      <c r="E1744" s="3"/>
    </row>
    <row r="1745" spans="5:5" x14ac:dyDescent="0.45">
      <c r="E1745" s="3"/>
    </row>
    <row r="1746" spans="5:5" x14ac:dyDescent="0.45">
      <c r="E1746" s="3"/>
    </row>
    <row r="1747" spans="5:5" x14ac:dyDescent="0.45">
      <c r="E1747" s="3"/>
    </row>
    <row r="1748" spans="5:5" x14ac:dyDescent="0.45">
      <c r="E1748" s="3"/>
    </row>
    <row r="1749" spans="5:5" x14ac:dyDescent="0.45">
      <c r="E1749" s="3"/>
    </row>
    <row r="1750" spans="5:5" x14ac:dyDescent="0.45">
      <c r="E1750" s="3"/>
    </row>
    <row r="1751" spans="5:5" x14ac:dyDescent="0.45">
      <c r="E1751" s="3"/>
    </row>
    <row r="1752" spans="5:5" x14ac:dyDescent="0.45">
      <c r="E1752" s="3"/>
    </row>
    <row r="1753" spans="5:5" x14ac:dyDescent="0.45">
      <c r="E1753" s="3"/>
    </row>
    <row r="1754" spans="5:5" x14ac:dyDescent="0.45">
      <c r="E1754" s="3"/>
    </row>
    <row r="1755" spans="5:5" x14ac:dyDescent="0.45">
      <c r="E1755" s="3"/>
    </row>
    <row r="1756" spans="5:5" x14ac:dyDescent="0.45">
      <c r="E1756" s="3"/>
    </row>
    <row r="1757" spans="5:5" x14ac:dyDescent="0.45">
      <c r="E1757" s="3"/>
    </row>
    <row r="1758" spans="5:5" x14ac:dyDescent="0.45">
      <c r="E1758" s="3"/>
    </row>
    <row r="1759" spans="5:5" x14ac:dyDescent="0.45">
      <c r="E1759" s="3"/>
    </row>
    <row r="1760" spans="5:5" x14ac:dyDescent="0.45">
      <c r="E1760" s="3"/>
    </row>
    <row r="1761" spans="5:5" x14ac:dyDescent="0.45">
      <c r="E1761" s="3"/>
    </row>
    <row r="1762" spans="5:5" x14ac:dyDescent="0.45">
      <c r="E1762" s="3"/>
    </row>
    <row r="1763" spans="5:5" x14ac:dyDescent="0.45">
      <c r="E1763" s="3"/>
    </row>
    <row r="1764" spans="5:5" x14ac:dyDescent="0.45">
      <c r="E1764" s="3"/>
    </row>
    <row r="1765" spans="5:5" x14ac:dyDescent="0.45">
      <c r="E1765" s="3"/>
    </row>
    <row r="1766" spans="5:5" x14ac:dyDescent="0.45">
      <c r="E1766" s="3"/>
    </row>
    <row r="1767" spans="5:5" x14ac:dyDescent="0.45">
      <c r="E1767" s="3"/>
    </row>
    <row r="1768" spans="5:5" x14ac:dyDescent="0.45">
      <c r="E1768" s="3"/>
    </row>
    <row r="1769" spans="5:5" x14ac:dyDescent="0.45">
      <c r="E1769" s="3"/>
    </row>
    <row r="1770" spans="5:5" x14ac:dyDescent="0.45">
      <c r="E1770" s="3"/>
    </row>
    <row r="1771" spans="5:5" x14ac:dyDescent="0.45">
      <c r="E1771" s="3"/>
    </row>
    <row r="1772" spans="5:5" x14ac:dyDescent="0.45">
      <c r="E1772" s="3"/>
    </row>
    <row r="1773" spans="5:5" x14ac:dyDescent="0.45">
      <c r="E1773" s="3"/>
    </row>
    <row r="1774" spans="5:5" x14ac:dyDescent="0.45">
      <c r="E1774" s="3"/>
    </row>
    <row r="1775" spans="5:5" x14ac:dyDescent="0.45">
      <c r="E1775" s="3"/>
    </row>
    <row r="1776" spans="5:5" x14ac:dyDescent="0.45">
      <c r="E1776" s="3"/>
    </row>
    <row r="1777" spans="5:5" x14ac:dyDescent="0.45">
      <c r="E1777" s="3"/>
    </row>
    <row r="1778" spans="5:5" x14ac:dyDescent="0.45">
      <c r="E1778" s="3"/>
    </row>
    <row r="1779" spans="5:5" x14ac:dyDescent="0.45">
      <c r="E1779" s="3"/>
    </row>
    <row r="1780" spans="5:5" x14ac:dyDescent="0.45">
      <c r="E1780" s="3"/>
    </row>
    <row r="1781" spans="5:5" x14ac:dyDescent="0.45">
      <c r="E1781" s="3"/>
    </row>
    <row r="1782" spans="5:5" x14ac:dyDescent="0.45">
      <c r="E1782" s="3"/>
    </row>
    <row r="1783" spans="5:5" x14ac:dyDescent="0.45">
      <c r="E1783" s="3"/>
    </row>
    <row r="1784" spans="5:5" x14ac:dyDescent="0.45">
      <c r="E1784" s="3"/>
    </row>
    <row r="1785" spans="5:5" x14ac:dyDescent="0.45">
      <c r="E1785" s="3"/>
    </row>
    <row r="1786" spans="5:5" x14ac:dyDescent="0.45">
      <c r="E1786" s="3"/>
    </row>
    <row r="1787" spans="5:5" x14ac:dyDescent="0.45">
      <c r="E1787" s="3"/>
    </row>
    <row r="1788" spans="5:5" x14ac:dyDescent="0.45">
      <c r="E1788" s="3"/>
    </row>
    <row r="1789" spans="5:5" x14ac:dyDescent="0.45">
      <c r="E1789" s="3"/>
    </row>
    <row r="1790" spans="5:5" x14ac:dyDescent="0.45">
      <c r="E1790" s="3"/>
    </row>
    <row r="1791" spans="5:5" x14ac:dyDescent="0.45">
      <c r="E1791" s="3"/>
    </row>
    <row r="1792" spans="5:5" x14ac:dyDescent="0.45">
      <c r="E1792" s="3"/>
    </row>
    <row r="1793" spans="5:5" x14ac:dyDescent="0.45">
      <c r="E1793" s="3"/>
    </row>
    <row r="1794" spans="5:5" x14ac:dyDescent="0.45">
      <c r="E1794" s="3"/>
    </row>
    <row r="1795" spans="5:5" x14ac:dyDescent="0.45">
      <c r="E1795" s="3"/>
    </row>
    <row r="1796" spans="5:5" x14ac:dyDescent="0.45">
      <c r="E1796" s="3"/>
    </row>
    <row r="1797" spans="5:5" x14ac:dyDescent="0.45">
      <c r="E1797" s="3"/>
    </row>
    <row r="1798" spans="5:5" x14ac:dyDescent="0.45">
      <c r="E1798" s="3"/>
    </row>
    <row r="1799" spans="5:5" x14ac:dyDescent="0.45">
      <c r="E1799" s="3"/>
    </row>
    <row r="1800" spans="5:5" x14ac:dyDescent="0.45">
      <c r="E1800" s="3"/>
    </row>
    <row r="1801" spans="5:5" x14ac:dyDescent="0.45">
      <c r="E1801" s="3"/>
    </row>
    <row r="1802" spans="5:5" x14ac:dyDescent="0.45">
      <c r="E1802" s="3"/>
    </row>
    <row r="1803" spans="5:5" x14ac:dyDescent="0.45">
      <c r="E1803" s="3"/>
    </row>
    <row r="1804" spans="5:5" x14ac:dyDescent="0.45">
      <c r="E1804" s="3"/>
    </row>
    <row r="1805" spans="5:5" x14ac:dyDescent="0.45">
      <c r="E1805" s="3"/>
    </row>
    <row r="1806" spans="5:5" x14ac:dyDescent="0.45">
      <c r="E1806" s="3"/>
    </row>
    <row r="1807" spans="5:5" x14ac:dyDescent="0.45">
      <c r="E1807" s="3"/>
    </row>
    <row r="1808" spans="5:5" x14ac:dyDescent="0.45">
      <c r="E1808" s="3"/>
    </row>
    <row r="1809" spans="5:5" x14ac:dyDescent="0.45">
      <c r="E1809" s="3"/>
    </row>
    <row r="1810" spans="5:5" x14ac:dyDescent="0.45">
      <c r="E1810" s="3"/>
    </row>
    <row r="1811" spans="5:5" x14ac:dyDescent="0.45">
      <c r="E1811" s="3"/>
    </row>
    <row r="1812" spans="5:5" x14ac:dyDescent="0.45">
      <c r="E1812" s="3"/>
    </row>
    <row r="1813" spans="5:5" x14ac:dyDescent="0.45">
      <c r="E1813" s="3"/>
    </row>
    <row r="1814" spans="5:5" x14ac:dyDescent="0.45">
      <c r="E1814" s="3"/>
    </row>
    <row r="1815" spans="5:5" x14ac:dyDescent="0.45">
      <c r="E1815" s="3"/>
    </row>
    <row r="1816" spans="5:5" x14ac:dyDescent="0.45">
      <c r="E1816" s="3"/>
    </row>
    <row r="1817" spans="5:5" x14ac:dyDescent="0.45">
      <c r="E1817" s="3"/>
    </row>
    <row r="1818" spans="5:5" x14ac:dyDescent="0.45">
      <c r="E1818" s="3"/>
    </row>
    <row r="1819" spans="5:5" x14ac:dyDescent="0.45">
      <c r="E1819" s="3"/>
    </row>
    <row r="1820" spans="5:5" x14ac:dyDescent="0.45">
      <c r="E1820" s="3"/>
    </row>
    <row r="1821" spans="5:5" x14ac:dyDescent="0.45">
      <c r="E1821" s="3"/>
    </row>
    <row r="1822" spans="5:5" x14ac:dyDescent="0.45">
      <c r="E1822" s="3"/>
    </row>
    <row r="1823" spans="5:5" x14ac:dyDescent="0.45">
      <c r="E1823" s="3"/>
    </row>
    <row r="1824" spans="5:5" x14ac:dyDescent="0.45">
      <c r="E1824" s="3"/>
    </row>
    <row r="1825" spans="5:5" x14ac:dyDescent="0.45">
      <c r="E1825" s="3"/>
    </row>
    <row r="1826" spans="5:5" x14ac:dyDescent="0.45">
      <c r="E1826" s="3"/>
    </row>
    <row r="1827" spans="5:5" x14ac:dyDescent="0.45">
      <c r="E1827" s="3"/>
    </row>
    <row r="1828" spans="5:5" x14ac:dyDescent="0.45">
      <c r="E1828" s="3"/>
    </row>
    <row r="1829" spans="5:5" x14ac:dyDescent="0.45">
      <c r="E1829" s="3"/>
    </row>
    <row r="1830" spans="5:5" x14ac:dyDescent="0.45">
      <c r="E1830" s="3"/>
    </row>
    <row r="1831" spans="5:5" x14ac:dyDescent="0.45">
      <c r="E1831" s="3"/>
    </row>
    <row r="1832" spans="5:5" x14ac:dyDescent="0.45">
      <c r="E1832" s="3"/>
    </row>
    <row r="1833" spans="5:5" x14ac:dyDescent="0.45">
      <c r="E1833" s="3"/>
    </row>
    <row r="1834" spans="5:5" x14ac:dyDescent="0.45">
      <c r="E1834" s="3"/>
    </row>
    <row r="1835" spans="5:5" x14ac:dyDescent="0.45">
      <c r="E1835" s="3"/>
    </row>
    <row r="1836" spans="5:5" x14ac:dyDescent="0.45">
      <c r="E1836" s="3"/>
    </row>
    <row r="1837" spans="5:5" x14ac:dyDescent="0.45">
      <c r="E1837" s="3"/>
    </row>
    <row r="1838" spans="5:5" x14ac:dyDescent="0.45">
      <c r="E1838" s="3"/>
    </row>
    <row r="1839" spans="5:5" x14ac:dyDescent="0.45">
      <c r="E1839" s="3"/>
    </row>
    <row r="1840" spans="5:5" x14ac:dyDescent="0.45">
      <c r="E1840" s="3"/>
    </row>
    <row r="1841" spans="5:5" x14ac:dyDescent="0.45">
      <c r="E1841" s="3"/>
    </row>
    <row r="1842" spans="5:5" x14ac:dyDescent="0.45">
      <c r="E1842" s="3"/>
    </row>
    <row r="1843" spans="5:5" x14ac:dyDescent="0.45">
      <c r="E1843" s="3"/>
    </row>
    <row r="1844" spans="5:5" x14ac:dyDescent="0.45">
      <c r="E1844" s="3"/>
    </row>
    <row r="1845" spans="5:5" x14ac:dyDescent="0.45">
      <c r="E1845" s="3"/>
    </row>
    <row r="1846" spans="5:5" x14ac:dyDescent="0.45">
      <c r="E1846" s="3"/>
    </row>
    <row r="1847" spans="5:5" x14ac:dyDescent="0.45">
      <c r="E1847" s="3"/>
    </row>
    <row r="1848" spans="5:5" x14ac:dyDescent="0.45">
      <c r="E1848" s="3"/>
    </row>
    <row r="1849" spans="5:5" x14ac:dyDescent="0.45">
      <c r="E1849" s="3"/>
    </row>
    <row r="1850" spans="5:5" x14ac:dyDescent="0.45">
      <c r="E1850" s="3"/>
    </row>
    <row r="1851" spans="5:5" x14ac:dyDescent="0.45">
      <c r="E1851" s="3"/>
    </row>
    <row r="1852" spans="5:5" x14ac:dyDescent="0.45">
      <c r="E1852" s="3"/>
    </row>
    <row r="1853" spans="5:5" x14ac:dyDescent="0.45">
      <c r="E1853" s="3"/>
    </row>
    <row r="1854" spans="5:5" x14ac:dyDescent="0.45">
      <c r="E1854" s="3"/>
    </row>
    <row r="1855" spans="5:5" x14ac:dyDescent="0.45">
      <c r="E1855" s="3"/>
    </row>
    <row r="1856" spans="5:5" x14ac:dyDescent="0.45">
      <c r="E1856" s="3"/>
    </row>
    <row r="1857" spans="5:5" x14ac:dyDescent="0.45">
      <c r="E1857" s="3"/>
    </row>
    <row r="1858" spans="5:5" x14ac:dyDescent="0.45">
      <c r="E1858" s="3"/>
    </row>
    <row r="1859" spans="5:5" x14ac:dyDescent="0.45">
      <c r="E1859" s="3"/>
    </row>
    <row r="1860" spans="5:5" x14ac:dyDescent="0.45">
      <c r="E1860" s="3"/>
    </row>
    <row r="1861" spans="5:5" x14ac:dyDescent="0.45">
      <c r="E1861" s="3"/>
    </row>
    <row r="1862" spans="5:5" x14ac:dyDescent="0.45">
      <c r="E1862" s="3"/>
    </row>
    <row r="1863" spans="5:5" x14ac:dyDescent="0.45">
      <c r="E1863" s="3"/>
    </row>
    <row r="1864" spans="5:5" x14ac:dyDescent="0.45">
      <c r="E1864" s="3"/>
    </row>
    <row r="1865" spans="5:5" x14ac:dyDescent="0.45">
      <c r="E1865" s="3"/>
    </row>
    <row r="1866" spans="5:5" x14ac:dyDescent="0.45">
      <c r="E1866" s="3"/>
    </row>
    <row r="1867" spans="5:5" x14ac:dyDescent="0.45">
      <c r="E1867" s="3"/>
    </row>
    <row r="1868" spans="5:5" x14ac:dyDescent="0.45">
      <c r="E1868" s="3"/>
    </row>
    <row r="1869" spans="5:5" x14ac:dyDescent="0.45">
      <c r="E1869" s="3"/>
    </row>
    <row r="1870" spans="5:5" x14ac:dyDescent="0.45">
      <c r="E1870" s="3"/>
    </row>
    <row r="1871" spans="5:5" x14ac:dyDescent="0.45">
      <c r="E1871" s="3"/>
    </row>
    <row r="1872" spans="5:5" x14ac:dyDescent="0.45">
      <c r="E1872" s="3"/>
    </row>
    <row r="1873" spans="5:5" x14ac:dyDescent="0.45">
      <c r="E1873" s="3"/>
    </row>
    <row r="1874" spans="5:5" x14ac:dyDescent="0.45">
      <c r="E1874" s="3"/>
    </row>
    <row r="1875" spans="5:5" x14ac:dyDescent="0.45">
      <c r="E1875" s="3"/>
    </row>
    <row r="1876" spans="5:5" x14ac:dyDescent="0.45">
      <c r="E1876" s="3"/>
    </row>
    <row r="1877" spans="5:5" x14ac:dyDescent="0.45">
      <c r="E1877" s="3"/>
    </row>
    <row r="1878" spans="5:5" x14ac:dyDescent="0.45">
      <c r="E1878" s="3"/>
    </row>
    <row r="1879" spans="5:5" x14ac:dyDescent="0.45">
      <c r="E1879" s="3"/>
    </row>
    <row r="1880" spans="5:5" x14ac:dyDescent="0.45">
      <c r="E1880" s="3"/>
    </row>
    <row r="1881" spans="5:5" x14ac:dyDescent="0.45">
      <c r="E1881" s="3"/>
    </row>
    <row r="1882" spans="5:5" x14ac:dyDescent="0.45">
      <c r="E1882" s="3"/>
    </row>
    <row r="1883" spans="5:5" x14ac:dyDescent="0.45">
      <c r="E1883" s="3"/>
    </row>
    <row r="1884" spans="5:5" x14ac:dyDescent="0.45">
      <c r="E1884" s="3"/>
    </row>
    <row r="1885" spans="5:5" x14ac:dyDescent="0.45">
      <c r="E1885" s="3"/>
    </row>
    <row r="1886" spans="5:5" x14ac:dyDescent="0.45">
      <c r="E1886" s="3"/>
    </row>
    <row r="1887" spans="5:5" x14ac:dyDescent="0.45">
      <c r="E1887" s="3"/>
    </row>
    <row r="1888" spans="5:5" x14ac:dyDescent="0.45">
      <c r="E1888" s="3"/>
    </row>
    <row r="1889" spans="5:5" x14ac:dyDescent="0.45">
      <c r="E1889" s="3"/>
    </row>
    <row r="1890" spans="5:5" x14ac:dyDescent="0.45">
      <c r="E1890" s="3"/>
    </row>
    <row r="1891" spans="5:5" x14ac:dyDescent="0.45">
      <c r="E1891" s="3"/>
    </row>
    <row r="1892" spans="5:5" x14ac:dyDescent="0.45">
      <c r="E1892" s="3"/>
    </row>
    <row r="1893" spans="5:5" x14ac:dyDescent="0.45">
      <c r="E1893" s="3"/>
    </row>
    <row r="1894" spans="5:5" x14ac:dyDescent="0.45">
      <c r="E1894" s="3"/>
    </row>
    <row r="1895" spans="5:5" x14ac:dyDescent="0.45">
      <c r="E1895" s="3"/>
    </row>
    <row r="1896" spans="5:5" x14ac:dyDescent="0.45">
      <c r="E1896" s="3"/>
    </row>
    <row r="1897" spans="5:5" x14ac:dyDescent="0.45">
      <c r="E1897" s="3"/>
    </row>
    <row r="1898" spans="5:5" x14ac:dyDescent="0.45">
      <c r="E1898" s="3"/>
    </row>
    <row r="1899" spans="5:5" x14ac:dyDescent="0.45">
      <c r="E1899" s="3"/>
    </row>
    <row r="1900" spans="5:5" x14ac:dyDescent="0.45">
      <c r="E1900" s="3"/>
    </row>
    <row r="1901" spans="5:5" x14ac:dyDescent="0.45">
      <c r="E1901" s="3"/>
    </row>
    <row r="1902" spans="5:5" x14ac:dyDescent="0.45">
      <c r="E1902" s="3"/>
    </row>
    <row r="1903" spans="5:5" x14ac:dyDescent="0.45">
      <c r="E1903" s="3"/>
    </row>
    <row r="1904" spans="5:5" x14ac:dyDescent="0.45">
      <c r="E1904" s="3"/>
    </row>
    <row r="1905" spans="5:5" x14ac:dyDescent="0.45">
      <c r="E1905" s="3"/>
    </row>
    <row r="1906" spans="5:5" x14ac:dyDescent="0.45">
      <c r="E1906" s="3"/>
    </row>
    <row r="1907" spans="5:5" x14ac:dyDescent="0.45">
      <c r="E1907" s="3"/>
    </row>
    <row r="1908" spans="5:5" x14ac:dyDescent="0.45">
      <c r="E1908" s="3"/>
    </row>
    <row r="1909" spans="5:5" x14ac:dyDescent="0.45">
      <c r="E1909" s="3"/>
    </row>
    <row r="1910" spans="5:5" x14ac:dyDescent="0.45">
      <c r="E1910" s="3"/>
    </row>
    <row r="1911" spans="5:5" x14ac:dyDescent="0.45">
      <c r="E1911" s="3"/>
    </row>
    <row r="1912" spans="5:5" x14ac:dyDescent="0.45">
      <c r="E1912" s="3"/>
    </row>
    <row r="1913" spans="5:5" x14ac:dyDescent="0.45">
      <c r="E1913" s="3"/>
    </row>
    <row r="1914" spans="5:5" x14ac:dyDescent="0.45">
      <c r="E1914" s="3"/>
    </row>
    <row r="1915" spans="5:5" x14ac:dyDescent="0.45">
      <c r="E1915" s="3"/>
    </row>
    <row r="1916" spans="5:5" x14ac:dyDescent="0.45">
      <c r="E1916" s="3"/>
    </row>
    <row r="1917" spans="5:5" x14ac:dyDescent="0.45">
      <c r="E1917" s="3"/>
    </row>
    <row r="1918" spans="5:5" x14ac:dyDescent="0.45">
      <c r="E1918" s="3"/>
    </row>
    <row r="1919" spans="5:5" x14ac:dyDescent="0.45">
      <c r="E1919" s="3"/>
    </row>
    <row r="1920" spans="5:5" x14ac:dyDescent="0.45">
      <c r="E1920" s="3"/>
    </row>
    <row r="1921" spans="5:5" x14ac:dyDescent="0.45">
      <c r="E1921" s="3"/>
    </row>
    <row r="1922" spans="5:5" x14ac:dyDescent="0.45">
      <c r="E1922" s="3"/>
    </row>
    <row r="1923" spans="5:5" x14ac:dyDescent="0.45">
      <c r="E1923" s="3"/>
    </row>
    <row r="1924" spans="5:5" x14ac:dyDescent="0.45">
      <c r="E1924" s="3"/>
    </row>
    <row r="1925" spans="5:5" x14ac:dyDescent="0.45">
      <c r="E1925" s="3"/>
    </row>
    <row r="1926" spans="5:5" x14ac:dyDescent="0.45">
      <c r="E1926" s="3"/>
    </row>
    <row r="1927" spans="5:5" x14ac:dyDescent="0.45">
      <c r="E1927" s="3"/>
    </row>
    <row r="1928" spans="5:5" x14ac:dyDescent="0.45">
      <c r="E1928" s="3"/>
    </row>
    <row r="1929" spans="5:5" x14ac:dyDescent="0.45">
      <c r="E1929" s="3"/>
    </row>
    <row r="1930" spans="5:5" x14ac:dyDescent="0.45">
      <c r="E1930" s="3"/>
    </row>
    <row r="1931" spans="5:5" x14ac:dyDescent="0.45">
      <c r="E1931" s="3"/>
    </row>
    <row r="1932" spans="5:5" x14ac:dyDescent="0.45">
      <c r="E1932" s="3"/>
    </row>
    <row r="1933" spans="5:5" x14ac:dyDescent="0.45">
      <c r="E1933" s="3"/>
    </row>
    <row r="1934" spans="5:5" x14ac:dyDescent="0.45">
      <c r="E1934" s="3"/>
    </row>
    <row r="1935" spans="5:5" x14ac:dyDescent="0.45">
      <c r="E1935" s="3"/>
    </row>
    <row r="1936" spans="5:5" x14ac:dyDescent="0.45">
      <c r="E1936" s="3"/>
    </row>
    <row r="1937" spans="5:5" x14ac:dyDescent="0.45">
      <c r="E1937" s="3"/>
    </row>
    <row r="1938" spans="5:5" x14ac:dyDescent="0.45">
      <c r="E1938" s="3"/>
    </row>
    <row r="1939" spans="5:5" x14ac:dyDescent="0.45">
      <c r="E1939" s="3"/>
    </row>
    <row r="1940" spans="5:5" x14ac:dyDescent="0.45">
      <c r="E1940" s="3"/>
    </row>
    <row r="1941" spans="5:5" x14ac:dyDescent="0.45">
      <c r="E1941" s="3"/>
    </row>
    <row r="1942" spans="5:5" x14ac:dyDescent="0.45">
      <c r="E1942" s="3"/>
    </row>
    <row r="1943" spans="5:5" x14ac:dyDescent="0.45">
      <c r="E1943" s="3"/>
    </row>
    <row r="1944" spans="5:5" x14ac:dyDescent="0.45">
      <c r="E1944" s="3"/>
    </row>
    <row r="1945" spans="5:5" x14ac:dyDescent="0.45">
      <c r="E1945" s="3"/>
    </row>
    <row r="1946" spans="5:5" x14ac:dyDescent="0.45">
      <c r="E1946" s="3"/>
    </row>
    <row r="1947" spans="5:5" x14ac:dyDescent="0.45">
      <c r="E1947" s="3"/>
    </row>
    <row r="1948" spans="5:5" x14ac:dyDescent="0.45">
      <c r="E1948" s="3"/>
    </row>
    <row r="1949" spans="5:5" x14ac:dyDescent="0.45">
      <c r="E1949" s="3"/>
    </row>
    <row r="1950" spans="5:5" x14ac:dyDescent="0.45">
      <c r="E1950" s="3"/>
    </row>
    <row r="1951" spans="5:5" x14ac:dyDescent="0.45">
      <c r="E1951" s="3"/>
    </row>
    <row r="1952" spans="5:5" x14ac:dyDescent="0.45">
      <c r="E1952" s="3"/>
    </row>
    <row r="1953" spans="5:5" x14ac:dyDescent="0.45">
      <c r="E1953" s="3"/>
    </row>
    <row r="1954" spans="5:5" x14ac:dyDescent="0.45">
      <c r="E1954" s="3"/>
    </row>
    <row r="1955" spans="5:5" x14ac:dyDescent="0.45">
      <c r="E1955" s="3"/>
    </row>
    <row r="1956" spans="5:5" x14ac:dyDescent="0.45">
      <c r="E1956" s="3"/>
    </row>
    <row r="1957" spans="5:5" x14ac:dyDescent="0.45">
      <c r="E1957" s="3"/>
    </row>
    <row r="1958" spans="5:5" x14ac:dyDescent="0.45">
      <c r="E1958" s="3"/>
    </row>
    <row r="1959" spans="5:5" x14ac:dyDescent="0.45">
      <c r="E1959" s="3"/>
    </row>
    <row r="1960" spans="5:5" x14ac:dyDescent="0.45">
      <c r="E1960" s="3"/>
    </row>
    <row r="1961" spans="5:5" x14ac:dyDescent="0.45">
      <c r="E1961" s="3"/>
    </row>
    <row r="1962" spans="5:5" x14ac:dyDescent="0.45">
      <c r="E1962" s="3"/>
    </row>
    <row r="1963" spans="5:5" x14ac:dyDescent="0.45">
      <c r="E1963" s="3"/>
    </row>
    <row r="1964" spans="5:5" x14ac:dyDescent="0.45">
      <c r="E1964" s="3"/>
    </row>
    <row r="1965" spans="5:5" x14ac:dyDescent="0.45">
      <c r="E1965" s="3"/>
    </row>
    <row r="1966" spans="5:5" x14ac:dyDescent="0.45">
      <c r="E1966" s="3"/>
    </row>
    <row r="1967" spans="5:5" x14ac:dyDescent="0.45">
      <c r="E1967" s="3"/>
    </row>
    <row r="1968" spans="5:5" x14ac:dyDescent="0.45">
      <c r="E1968" s="3"/>
    </row>
    <row r="1969" spans="5:5" x14ac:dyDescent="0.45">
      <c r="E1969" s="3"/>
    </row>
    <row r="1970" spans="5:5" x14ac:dyDescent="0.45">
      <c r="E1970" s="3"/>
    </row>
    <row r="1971" spans="5:5" x14ac:dyDescent="0.45">
      <c r="E1971" s="3"/>
    </row>
    <row r="1972" spans="5:5" x14ac:dyDescent="0.45">
      <c r="E1972" s="3"/>
    </row>
    <row r="1973" spans="5:5" x14ac:dyDescent="0.45">
      <c r="E1973" s="3"/>
    </row>
    <row r="1974" spans="5:5" x14ac:dyDescent="0.45">
      <c r="E1974" s="3"/>
    </row>
    <row r="1975" spans="5:5" x14ac:dyDescent="0.45">
      <c r="E1975" s="3"/>
    </row>
    <row r="1976" spans="5:5" x14ac:dyDescent="0.45">
      <c r="E1976" s="3"/>
    </row>
    <row r="1977" spans="5:5" x14ac:dyDescent="0.45">
      <c r="E1977" s="3"/>
    </row>
    <row r="1978" spans="5:5" x14ac:dyDescent="0.45">
      <c r="E1978" s="3"/>
    </row>
    <row r="1979" spans="5:5" x14ac:dyDescent="0.45">
      <c r="E1979" s="3"/>
    </row>
    <row r="1980" spans="5:5" x14ac:dyDescent="0.45">
      <c r="E1980" s="3"/>
    </row>
    <row r="1981" spans="5:5" x14ac:dyDescent="0.45">
      <c r="E1981" s="3"/>
    </row>
    <row r="1982" spans="5:5" x14ac:dyDescent="0.45">
      <c r="E1982" s="3"/>
    </row>
    <row r="1983" spans="5:5" x14ac:dyDescent="0.45">
      <c r="E1983" s="3"/>
    </row>
    <row r="1984" spans="5:5" x14ac:dyDescent="0.45">
      <c r="E1984" s="3"/>
    </row>
    <row r="1985" spans="5:5" x14ac:dyDescent="0.45">
      <c r="E1985" s="3"/>
    </row>
    <row r="1986" spans="5:5" x14ac:dyDescent="0.45">
      <c r="E1986" s="3"/>
    </row>
    <row r="1987" spans="5:5" x14ac:dyDescent="0.45">
      <c r="E1987" s="3"/>
    </row>
    <row r="1988" spans="5:5" x14ac:dyDescent="0.45">
      <c r="E1988" s="3"/>
    </row>
    <row r="1989" spans="5:5" x14ac:dyDescent="0.45">
      <c r="E1989" s="3"/>
    </row>
    <row r="1990" spans="5:5" x14ac:dyDescent="0.45">
      <c r="E1990" s="3"/>
    </row>
    <row r="1991" spans="5:5" x14ac:dyDescent="0.45">
      <c r="E1991" s="3"/>
    </row>
    <row r="1992" spans="5:5" x14ac:dyDescent="0.45">
      <c r="E1992" s="3"/>
    </row>
    <row r="1993" spans="5:5" x14ac:dyDescent="0.45">
      <c r="E1993" s="3"/>
    </row>
    <row r="1994" spans="5:5" x14ac:dyDescent="0.45">
      <c r="E1994" s="3"/>
    </row>
    <row r="1995" spans="5:5" x14ac:dyDescent="0.45">
      <c r="E1995" s="3"/>
    </row>
    <row r="1996" spans="5:5" x14ac:dyDescent="0.45">
      <c r="E1996" s="3"/>
    </row>
    <row r="1997" spans="5:5" x14ac:dyDescent="0.45">
      <c r="E1997" s="3"/>
    </row>
    <row r="1998" spans="5:5" x14ac:dyDescent="0.45">
      <c r="E1998" s="3"/>
    </row>
    <row r="1999" spans="5:5" x14ac:dyDescent="0.45">
      <c r="E1999" s="3"/>
    </row>
    <row r="2000" spans="5:5" x14ac:dyDescent="0.45">
      <c r="E2000" s="3"/>
    </row>
    <row r="2001" spans="5:5" x14ac:dyDescent="0.45">
      <c r="E2001" s="3"/>
    </row>
    <row r="2002" spans="5:5" x14ac:dyDescent="0.45">
      <c r="E2002" s="3"/>
    </row>
    <row r="2003" spans="5:5" x14ac:dyDescent="0.45">
      <c r="E2003" s="3"/>
    </row>
    <row r="2004" spans="5:5" x14ac:dyDescent="0.45">
      <c r="E2004" s="3"/>
    </row>
    <row r="2005" spans="5:5" x14ac:dyDescent="0.45">
      <c r="E2005" s="3"/>
    </row>
    <row r="2006" spans="5:5" x14ac:dyDescent="0.45">
      <c r="E2006" s="3"/>
    </row>
    <row r="2007" spans="5:5" x14ac:dyDescent="0.45">
      <c r="E2007" s="3"/>
    </row>
    <row r="2008" spans="5:5" x14ac:dyDescent="0.45">
      <c r="E2008" s="3"/>
    </row>
    <row r="2009" spans="5:5" x14ac:dyDescent="0.45">
      <c r="E2009" s="3"/>
    </row>
    <row r="2010" spans="5:5" x14ac:dyDescent="0.45">
      <c r="E2010" s="3"/>
    </row>
    <row r="2011" spans="5:5" x14ac:dyDescent="0.45">
      <c r="E2011" s="3"/>
    </row>
    <row r="2012" spans="5:5" x14ac:dyDescent="0.45">
      <c r="E2012" s="3"/>
    </row>
    <row r="2013" spans="5:5" x14ac:dyDescent="0.45">
      <c r="E2013" s="3"/>
    </row>
    <row r="2014" spans="5:5" x14ac:dyDescent="0.45">
      <c r="E2014" s="3"/>
    </row>
    <row r="2015" spans="5:5" x14ac:dyDescent="0.45">
      <c r="E2015" s="3"/>
    </row>
    <row r="2016" spans="5:5" x14ac:dyDescent="0.45">
      <c r="E2016" s="3"/>
    </row>
    <row r="2017" spans="5:5" x14ac:dyDescent="0.45">
      <c r="E2017" s="3"/>
    </row>
    <row r="2018" spans="5:5" x14ac:dyDescent="0.45">
      <c r="E2018" s="3"/>
    </row>
    <row r="2019" spans="5:5" x14ac:dyDescent="0.45">
      <c r="E2019" s="3"/>
    </row>
    <row r="2020" spans="5:5" x14ac:dyDescent="0.45">
      <c r="E2020" s="3"/>
    </row>
    <row r="2021" spans="5:5" x14ac:dyDescent="0.45">
      <c r="E2021" s="3"/>
    </row>
    <row r="2022" spans="5:5" x14ac:dyDescent="0.45">
      <c r="E2022" s="3"/>
    </row>
    <row r="2023" spans="5:5" x14ac:dyDescent="0.45">
      <c r="E2023" s="3"/>
    </row>
    <row r="2024" spans="5:5" x14ac:dyDescent="0.45">
      <c r="E2024" s="3"/>
    </row>
    <row r="2025" spans="5:5" x14ac:dyDescent="0.45">
      <c r="E2025" s="3"/>
    </row>
    <row r="2026" spans="5:5" x14ac:dyDescent="0.45">
      <c r="E2026" s="3"/>
    </row>
    <row r="2027" spans="5:5" x14ac:dyDescent="0.45">
      <c r="E2027" s="3"/>
    </row>
    <row r="2028" spans="5:5" x14ac:dyDescent="0.45">
      <c r="E2028" s="3"/>
    </row>
    <row r="2029" spans="5:5" x14ac:dyDescent="0.45">
      <c r="E2029" s="3"/>
    </row>
    <row r="2030" spans="5:5" x14ac:dyDescent="0.45">
      <c r="E2030" s="3"/>
    </row>
    <row r="2031" spans="5:5" x14ac:dyDescent="0.45">
      <c r="E2031" s="3"/>
    </row>
    <row r="2032" spans="5:5" x14ac:dyDescent="0.45">
      <c r="E2032" s="3"/>
    </row>
    <row r="2033" spans="5:5" x14ac:dyDescent="0.45">
      <c r="E2033" s="3"/>
    </row>
    <row r="2034" spans="5:5" x14ac:dyDescent="0.45">
      <c r="E2034" s="3"/>
    </row>
    <row r="2035" spans="5:5" x14ac:dyDescent="0.45">
      <c r="E2035" s="3"/>
    </row>
    <row r="2036" spans="5:5" x14ac:dyDescent="0.45">
      <c r="E2036" s="3"/>
    </row>
    <row r="2037" spans="5:5" x14ac:dyDescent="0.45">
      <c r="E2037" s="3"/>
    </row>
    <row r="2038" spans="5:5" x14ac:dyDescent="0.45">
      <c r="E2038" s="3"/>
    </row>
    <row r="2039" spans="5:5" x14ac:dyDescent="0.45">
      <c r="E2039" s="3"/>
    </row>
    <row r="2040" spans="5:5" x14ac:dyDescent="0.45">
      <c r="E2040" s="3"/>
    </row>
    <row r="2041" spans="5:5" x14ac:dyDescent="0.45">
      <c r="E2041" s="3"/>
    </row>
    <row r="2042" spans="5:5" x14ac:dyDescent="0.45">
      <c r="E2042" s="3"/>
    </row>
    <row r="2043" spans="5:5" x14ac:dyDescent="0.45">
      <c r="E2043" s="3"/>
    </row>
    <row r="2044" spans="5:5" x14ac:dyDescent="0.45">
      <c r="E2044" s="3"/>
    </row>
    <row r="2045" spans="5:5" x14ac:dyDescent="0.45">
      <c r="E2045" s="3"/>
    </row>
    <row r="2046" spans="5:5" x14ac:dyDescent="0.45">
      <c r="E2046" s="3"/>
    </row>
    <row r="2047" spans="5:5" x14ac:dyDescent="0.45">
      <c r="E2047" s="3"/>
    </row>
    <row r="2048" spans="5:5" x14ac:dyDescent="0.45">
      <c r="E2048" s="3"/>
    </row>
    <row r="2049" spans="5:5" x14ac:dyDescent="0.45">
      <c r="E2049" s="3"/>
    </row>
    <row r="2050" spans="5:5" x14ac:dyDescent="0.45">
      <c r="E2050" s="3"/>
    </row>
    <row r="2051" spans="5:5" x14ac:dyDescent="0.45">
      <c r="E2051" s="3"/>
    </row>
    <row r="2052" spans="5:5" x14ac:dyDescent="0.45">
      <c r="E2052" s="3"/>
    </row>
    <row r="2053" spans="5:5" x14ac:dyDescent="0.45">
      <c r="E2053" s="3"/>
    </row>
    <row r="2054" spans="5:5" x14ac:dyDescent="0.45">
      <c r="E2054" s="3"/>
    </row>
    <row r="2055" spans="5:5" x14ac:dyDescent="0.45">
      <c r="E2055" s="3"/>
    </row>
    <row r="2056" spans="5:5" x14ac:dyDescent="0.45">
      <c r="E2056" s="3"/>
    </row>
    <row r="2057" spans="5:5" x14ac:dyDescent="0.45">
      <c r="E2057" s="3"/>
    </row>
    <row r="2058" spans="5:5" x14ac:dyDescent="0.45">
      <c r="E2058" s="3"/>
    </row>
    <row r="2059" spans="5:5" x14ac:dyDescent="0.45">
      <c r="E2059" s="3"/>
    </row>
    <row r="2060" spans="5:5" x14ac:dyDescent="0.45">
      <c r="E2060" s="3"/>
    </row>
    <row r="2061" spans="5:5" x14ac:dyDescent="0.45">
      <c r="E2061" s="3"/>
    </row>
    <row r="2062" spans="5:5" x14ac:dyDescent="0.45">
      <c r="E2062" s="3"/>
    </row>
    <row r="2063" spans="5:5" x14ac:dyDescent="0.45">
      <c r="E2063" s="3"/>
    </row>
    <row r="2064" spans="5:5" x14ac:dyDescent="0.45">
      <c r="E2064" s="3"/>
    </row>
    <row r="2065" spans="5:5" x14ac:dyDescent="0.45">
      <c r="E2065" s="3"/>
    </row>
    <row r="2066" spans="5:5" x14ac:dyDescent="0.45">
      <c r="E2066" s="3"/>
    </row>
    <row r="2067" spans="5:5" x14ac:dyDescent="0.45">
      <c r="E2067" s="3"/>
    </row>
    <row r="2068" spans="5:5" x14ac:dyDescent="0.45">
      <c r="E2068" s="3"/>
    </row>
    <row r="2069" spans="5:5" x14ac:dyDescent="0.45">
      <c r="E2069" s="3"/>
    </row>
    <row r="2070" spans="5:5" x14ac:dyDescent="0.45">
      <c r="E2070" s="3"/>
    </row>
    <row r="2071" spans="5:5" x14ac:dyDescent="0.45">
      <c r="E2071" s="3"/>
    </row>
    <row r="2072" spans="5:5" x14ac:dyDescent="0.45">
      <c r="E2072" s="3"/>
    </row>
    <row r="2073" spans="5:5" x14ac:dyDescent="0.45">
      <c r="E2073" s="3"/>
    </row>
    <row r="2074" spans="5:5" x14ac:dyDescent="0.45">
      <c r="E2074" s="3"/>
    </row>
    <row r="2075" spans="5:5" x14ac:dyDescent="0.45">
      <c r="E2075" s="3"/>
    </row>
    <row r="2076" spans="5:5" x14ac:dyDescent="0.45">
      <c r="E2076" s="3"/>
    </row>
    <row r="2077" spans="5:5" x14ac:dyDescent="0.45">
      <c r="E2077" s="3"/>
    </row>
    <row r="2078" spans="5:5" x14ac:dyDescent="0.45">
      <c r="E2078" s="3"/>
    </row>
    <row r="2079" spans="5:5" x14ac:dyDescent="0.45">
      <c r="E2079" s="3"/>
    </row>
    <row r="2080" spans="5:5" x14ac:dyDescent="0.45">
      <c r="E2080" s="3"/>
    </row>
    <row r="2081" spans="5:5" x14ac:dyDescent="0.45">
      <c r="E2081" s="3"/>
    </row>
    <row r="2082" spans="5:5" x14ac:dyDescent="0.45">
      <c r="E2082" s="3"/>
    </row>
    <row r="2083" spans="5:5" x14ac:dyDescent="0.45">
      <c r="E2083" s="3"/>
    </row>
    <row r="2084" spans="5:5" x14ac:dyDescent="0.45">
      <c r="E2084" s="3"/>
    </row>
    <row r="2085" spans="5:5" x14ac:dyDescent="0.45">
      <c r="E2085" s="3"/>
    </row>
    <row r="2086" spans="5:5" x14ac:dyDescent="0.45">
      <c r="E2086" s="3"/>
    </row>
    <row r="2087" spans="5:5" x14ac:dyDescent="0.45">
      <c r="E2087" s="3"/>
    </row>
    <row r="2088" spans="5:5" x14ac:dyDescent="0.45">
      <c r="E2088" s="3"/>
    </row>
    <row r="2089" spans="5:5" x14ac:dyDescent="0.45">
      <c r="E2089" s="3"/>
    </row>
    <row r="2090" spans="5:5" x14ac:dyDescent="0.45">
      <c r="E2090" s="3"/>
    </row>
    <row r="2091" spans="5:5" x14ac:dyDescent="0.45">
      <c r="E2091" s="3"/>
    </row>
    <row r="2092" spans="5:5" x14ac:dyDescent="0.45">
      <c r="E2092" s="3"/>
    </row>
    <row r="2093" spans="5:5" x14ac:dyDescent="0.45">
      <c r="E2093" s="3"/>
    </row>
    <row r="2094" spans="5:5" x14ac:dyDescent="0.45">
      <c r="E2094" s="3"/>
    </row>
    <row r="2095" spans="5:5" x14ac:dyDescent="0.45">
      <c r="E2095" s="3"/>
    </row>
    <row r="2096" spans="5:5" x14ac:dyDescent="0.45">
      <c r="E2096" s="3"/>
    </row>
    <row r="2097" spans="5:5" x14ac:dyDescent="0.45">
      <c r="E2097" s="3"/>
    </row>
    <row r="2098" spans="5:5" x14ac:dyDescent="0.45">
      <c r="E2098" s="3"/>
    </row>
    <row r="2099" spans="5:5" x14ac:dyDescent="0.45">
      <c r="E2099" s="3"/>
    </row>
    <row r="2100" spans="5:5" x14ac:dyDescent="0.45">
      <c r="E2100" s="3"/>
    </row>
    <row r="2101" spans="5:5" x14ac:dyDescent="0.45">
      <c r="E2101" s="3"/>
    </row>
    <row r="2102" spans="5:5" x14ac:dyDescent="0.45">
      <c r="E2102" s="3"/>
    </row>
    <row r="2103" spans="5:5" x14ac:dyDescent="0.45">
      <c r="E2103" s="3"/>
    </row>
    <row r="2104" spans="5:5" x14ac:dyDescent="0.45">
      <c r="E2104" s="3"/>
    </row>
    <row r="2105" spans="5:5" x14ac:dyDescent="0.45">
      <c r="E2105" s="3"/>
    </row>
    <row r="2106" spans="5:5" x14ac:dyDescent="0.45">
      <c r="E2106" s="3"/>
    </row>
    <row r="2107" spans="5:5" x14ac:dyDescent="0.45">
      <c r="E2107" s="3"/>
    </row>
    <row r="2108" spans="5:5" x14ac:dyDescent="0.45">
      <c r="E2108" s="3"/>
    </row>
    <row r="2109" spans="5:5" x14ac:dyDescent="0.45">
      <c r="E2109" s="3"/>
    </row>
    <row r="2110" spans="5:5" x14ac:dyDescent="0.45">
      <c r="E2110" s="3"/>
    </row>
    <row r="2111" spans="5:5" x14ac:dyDescent="0.45">
      <c r="E2111" s="3"/>
    </row>
    <row r="2112" spans="5:5" x14ac:dyDescent="0.45">
      <c r="E2112" s="3"/>
    </row>
    <row r="2113" spans="5:5" x14ac:dyDescent="0.45">
      <c r="E2113" s="3"/>
    </row>
    <row r="2114" spans="5:5" x14ac:dyDescent="0.45">
      <c r="E2114" s="3"/>
    </row>
    <row r="2115" spans="5:5" x14ac:dyDescent="0.45">
      <c r="E2115" s="3"/>
    </row>
    <row r="2116" spans="5:5" x14ac:dyDescent="0.45">
      <c r="E2116" s="3"/>
    </row>
    <row r="2117" spans="5:5" x14ac:dyDescent="0.45">
      <c r="E2117" s="3"/>
    </row>
    <row r="2118" spans="5:5" x14ac:dyDescent="0.45">
      <c r="E2118" s="3"/>
    </row>
    <row r="2119" spans="5:5" x14ac:dyDescent="0.45">
      <c r="E2119" s="3"/>
    </row>
    <row r="2120" spans="5:5" x14ac:dyDescent="0.45">
      <c r="E2120" s="3"/>
    </row>
    <row r="2121" spans="5:5" x14ac:dyDescent="0.45">
      <c r="E2121" s="3"/>
    </row>
    <row r="2122" spans="5:5" x14ac:dyDescent="0.45">
      <c r="E2122" s="3"/>
    </row>
    <row r="2123" spans="5:5" x14ac:dyDescent="0.45">
      <c r="E2123" s="3"/>
    </row>
    <row r="2124" spans="5:5" x14ac:dyDescent="0.45">
      <c r="E2124" s="3"/>
    </row>
    <row r="2125" spans="5:5" x14ac:dyDescent="0.45">
      <c r="E2125" s="3"/>
    </row>
    <row r="2126" spans="5:5" x14ac:dyDescent="0.45">
      <c r="E2126" s="3"/>
    </row>
    <row r="2127" spans="5:5" x14ac:dyDescent="0.45">
      <c r="E2127" s="3"/>
    </row>
    <row r="2128" spans="5:5" x14ac:dyDescent="0.45">
      <c r="E2128" s="3"/>
    </row>
    <row r="2129" spans="5:5" x14ac:dyDescent="0.45">
      <c r="E2129" s="3"/>
    </row>
    <row r="2130" spans="5:5" x14ac:dyDescent="0.45">
      <c r="E2130" s="3"/>
    </row>
    <row r="2131" spans="5:5" x14ac:dyDescent="0.45">
      <c r="E2131" s="3"/>
    </row>
    <row r="2132" spans="5:5" x14ac:dyDescent="0.45">
      <c r="E2132" s="3"/>
    </row>
    <row r="2133" spans="5:5" x14ac:dyDescent="0.45">
      <c r="E2133" s="3"/>
    </row>
    <row r="2134" spans="5:5" x14ac:dyDescent="0.45">
      <c r="E2134" s="3"/>
    </row>
    <row r="2135" spans="5:5" x14ac:dyDescent="0.45">
      <c r="E2135" s="3"/>
    </row>
    <row r="2136" spans="5:5" x14ac:dyDescent="0.45">
      <c r="E2136" s="3"/>
    </row>
    <row r="2137" spans="5:5" x14ac:dyDescent="0.45">
      <c r="E2137" s="3"/>
    </row>
    <row r="2138" spans="5:5" x14ac:dyDescent="0.45">
      <c r="E2138" s="3"/>
    </row>
    <row r="2139" spans="5:5" x14ac:dyDescent="0.45">
      <c r="E2139" s="3"/>
    </row>
    <row r="2140" spans="5:5" x14ac:dyDescent="0.45">
      <c r="E2140" s="3"/>
    </row>
    <row r="2141" spans="5:5" x14ac:dyDescent="0.45">
      <c r="E2141" s="3"/>
    </row>
    <row r="2142" spans="5:5" x14ac:dyDescent="0.45">
      <c r="E2142" s="3"/>
    </row>
    <row r="2143" spans="5:5" x14ac:dyDescent="0.45">
      <c r="E2143" s="3"/>
    </row>
    <row r="2144" spans="5:5" x14ac:dyDescent="0.45">
      <c r="E2144" s="3"/>
    </row>
    <row r="2145" spans="5:5" x14ac:dyDescent="0.45">
      <c r="E2145" s="3"/>
    </row>
    <row r="2146" spans="5:5" x14ac:dyDescent="0.45">
      <c r="E2146" s="3"/>
    </row>
    <row r="2147" spans="5:5" x14ac:dyDescent="0.45">
      <c r="E2147" s="3"/>
    </row>
    <row r="2148" spans="5:5" x14ac:dyDescent="0.45">
      <c r="E2148" s="3"/>
    </row>
    <row r="2149" spans="5:5" x14ac:dyDescent="0.45">
      <c r="E2149" s="3"/>
    </row>
    <row r="2150" spans="5:5" x14ac:dyDescent="0.45">
      <c r="E2150" s="3"/>
    </row>
    <row r="2151" spans="5:5" x14ac:dyDescent="0.45">
      <c r="E2151" s="3"/>
    </row>
    <row r="2152" spans="5:5" x14ac:dyDescent="0.45">
      <c r="E2152" s="3"/>
    </row>
    <row r="2153" spans="5:5" x14ac:dyDescent="0.45">
      <c r="E2153" s="3"/>
    </row>
    <row r="2154" spans="5:5" x14ac:dyDescent="0.45">
      <c r="E2154" s="3"/>
    </row>
    <row r="2155" spans="5:5" x14ac:dyDescent="0.45">
      <c r="E2155" s="3"/>
    </row>
    <row r="2156" spans="5:5" x14ac:dyDescent="0.45">
      <c r="E2156" s="3"/>
    </row>
    <row r="2157" spans="5:5" x14ac:dyDescent="0.45">
      <c r="E2157" s="3"/>
    </row>
    <row r="2158" spans="5:5" x14ac:dyDescent="0.45">
      <c r="E2158" s="3"/>
    </row>
    <row r="2159" spans="5:5" x14ac:dyDescent="0.45">
      <c r="E2159" s="3"/>
    </row>
    <row r="2160" spans="5:5" x14ac:dyDescent="0.45">
      <c r="E2160" s="3"/>
    </row>
    <row r="2161" spans="5:5" x14ac:dyDescent="0.45">
      <c r="E2161" s="3"/>
    </row>
    <row r="2162" spans="5:5" x14ac:dyDescent="0.45">
      <c r="E2162" s="3"/>
    </row>
    <row r="2163" spans="5:5" x14ac:dyDescent="0.45">
      <c r="E2163" s="3"/>
    </row>
    <row r="2164" spans="5:5" x14ac:dyDescent="0.45">
      <c r="E2164" s="3"/>
    </row>
    <row r="2165" spans="5:5" x14ac:dyDescent="0.45">
      <c r="E2165" s="3"/>
    </row>
    <row r="2166" spans="5:5" x14ac:dyDescent="0.45">
      <c r="E2166" s="3"/>
    </row>
    <row r="2167" spans="5:5" x14ac:dyDescent="0.45">
      <c r="E2167" s="3"/>
    </row>
    <row r="2168" spans="5:5" x14ac:dyDescent="0.45">
      <c r="E2168" s="3"/>
    </row>
    <row r="2169" spans="5:5" x14ac:dyDescent="0.45">
      <c r="E2169" s="3"/>
    </row>
    <row r="2170" spans="5:5" x14ac:dyDescent="0.45">
      <c r="E2170" s="3"/>
    </row>
    <row r="2171" spans="5:5" x14ac:dyDescent="0.45">
      <c r="E2171" s="3"/>
    </row>
    <row r="2172" spans="5:5" x14ac:dyDescent="0.45">
      <c r="E2172" s="3"/>
    </row>
    <row r="2173" spans="5:5" x14ac:dyDescent="0.45">
      <c r="E2173" s="3"/>
    </row>
    <row r="2174" spans="5:5" x14ac:dyDescent="0.45">
      <c r="E2174" s="3"/>
    </row>
    <row r="2175" spans="5:5" x14ac:dyDescent="0.45">
      <c r="E2175" s="3"/>
    </row>
    <row r="2176" spans="5:5" x14ac:dyDescent="0.45">
      <c r="E2176" s="3"/>
    </row>
    <row r="2177" spans="5:5" x14ac:dyDescent="0.45">
      <c r="E2177" s="3"/>
    </row>
    <row r="2178" spans="5:5" x14ac:dyDescent="0.45">
      <c r="E2178" s="3"/>
    </row>
    <row r="2179" spans="5:5" x14ac:dyDescent="0.45">
      <c r="E2179" s="3"/>
    </row>
    <row r="2180" spans="5:5" x14ac:dyDescent="0.45">
      <c r="E2180" s="3"/>
    </row>
    <row r="2181" spans="5:5" x14ac:dyDescent="0.45">
      <c r="E2181" s="3"/>
    </row>
    <row r="2182" spans="5:5" x14ac:dyDescent="0.45">
      <c r="E2182" s="3"/>
    </row>
    <row r="2183" spans="5:5" x14ac:dyDescent="0.45">
      <c r="E2183" s="3"/>
    </row>
    <row r="2184" spans="5:5" x14ac:dyDescent="0.45">
      <c r="E2184" s="3"/>
    </row>
    <row r="2185" spans="5:5" x14ac:dyDescent="0.45">
      <c r="E2185" s="3"/>
    </row>
    <row r="2186" spans="5:5" x14ac:dyDescent="0.45">
      <c r="E2186" s="3"/>
    </row>
    <row r="2187" spans="5:5" x14ac:dyDescent="0.45">
      <c r="E2187" s="3"/>
    </row>
    <row r="2188" spans="5:5" x14ac:dyDescent="0.45">
      <c r="E2188" s="3"/>
    </row>
    <row r="2189" spans="5:5" x14ac:dyDescent="0.45">
      <c r="E2189" s="3"/>
    </row>
    <row r="2190" spans="5:5" x14ac:dyDescent="0.45">
      <c r="E2190" s="3"/>
    </row>
    <row r="2191" spans="5:5" x14ac:dyDescent="0.45">
      <c r="E2191" s="3"/>
    </row>
    <row r="2192" spans="5:5" x14ac:dyDescent="0.45">
      <c r="E2192" s="3"/>
    </row>
    <row r="2193" spans="5:5" x14ac:dyDescent="0.45">
      <c r="E2193" s="3"/>
    </row>
    <row r="2194" spans="5:5" x14ac:dyDescent="0.45">
      <c r="E2194" s="3"/>
    </row>
    <row r="2195" spans="5:5" x14ac:dyDescent="0.45">
      <c r="E2195" s="3"/>
    </row>
    <row r="2196" spans="5:5" x14ac:dyDescent="0.45">
      <c r="E2196" s="3"/>
    </row>
    <row r="2197" spans="5:5" x14ac:dyDescent="0.45">
      <c r="E2197" s="3"/>
    </row>
    <row r="2198" spans="5:5" x14ac:dyDescent="0.45">
      <c r="E2198" s="3"/>
    </row>
    <row r="2199" spans="5:5" x14ac:dyDescent="0.45">
      <c r="E2199" s="3"/>
    </row>
    <row r="2200" spans="5:5" x14ac:dyDescent="0.45">
      <c r="E2200" s="3"/>
    </row>
    <row r="2201" spans="5:5" x14ac:dyDescent="0.45">
      <c r="E2201" s="3"/>
    </row>
    <row r="2202" spans="5:5" x14ac:dyDescent="0.45">
      <c r="E2202" s="3"/>
    </row>
    <row r="2203" spans="5:5" x14ac:dyDescent="0.45">
      <c r="E2203" s="3"/>
    </row>
    <row r="2204" spans="5:5" x14ac:dyDescent="0.45">
      <c r="E2204" s="3"/>
    </row>
    <row r="2205" spans="5:5" x14ac:dyDescent="0.45">
      <c r="E2205" s="3"/>
    </row>
    <row r="2206" spans="5:5" x14ac:dyDescent="0.45">
      <c r="E2206" s="3"/>
    </row>
    <row r="2207" spans="5:5" x14ac:dyDescent="0.45">
      <c r="E2207" s="3"/>
    </row>
    <row r="2208" spans="5:5" x14ac:dyDescent="0.45">
      <c r="E2208" s="3"/>
    </row>
    <row r="2209" spans="5:5" x14ac:dyDescent="0.45">
      <c r="E2209" s="3"/>
    </row>
    <row r="2210" spans="5:5" x14ac:dyDescent="0.45">
      <c r="E2210" s="3"/>
    </row>
    <row r="2211" spans="5:5" x14ac:dyDescent="0.45">
      <c r="E2211" s="3"/>
    </row>
    <row r="2212" spans="5:5" x14ac:dyDescent="0.45">
      <c r="E2212" s="3"/>
    </row>
    <row r="2213" spans="5:5" x14ac:dyDescent="0.45">
      <c r="E2213" s="3"/>
    </row>
    <row r="2214" spans="5:5" x14ac:dyDescent="0.45">
      <c r="E2214" s="3"/>
    </row>
    <row r="2215" spans="5:5" x14ac:dyDescent="0.45">
      <c r="E2215" s="3"/>
    </row>
    <row r="2216" spans="5:5" x14ac:dyDescent="0.45">
      <c r="E2216" s="3"/>
    </row>
    <row r="2217" spans="5:5" x14ac:dyDescent="0.45">
      <c r="E2217" s="3"/>
    </row>
    <row r="2218" spans="5:5" x14ac:dyDescent="0.45">
      <c r="E2218" s="3"/>
    </row>
    <row r="2219" spans="5:5" x14ac:dyDescent="0.45">
      <c r="E2219" s="3"/>
    </row>
    <row r="2220" spans="5:5" x14ac:dyDescent="0.45">
      <c r="E2220" s="3"/>
    </row>
    <row r="2221" spans="5:5" x14ac:dyDescent="0.45">
      <c r="E2221" s="3"/>
    </row>
    <row r="2222" spans="5:5" x14ac:dyDescent="0.45">
      <c r="E2222" s="3"/>
    </row>
    <row r="2223" spans="5:5" x14ac:dyDescent="0.45">
      <c r="E2223" s="3"/>
    </row>
    <row r="2224" spans="5:5" x14ac:dyDescent="0.45">
      <c r="E2224" s="3"/>
    </row>
    <row r="2225" spans="5:5" x14ac:dyDescent="0.45">
      <c r="E2225" s="3"/>
    </row>
    <row r="2226" spans="5:5" x14ac:dyDescent="0.45">
      <c r="E2226" s="3"/>
    </row>
    <row r="2227" spans="5:5" x14ac:dyDescent="0.45">
      <c r="E2227" s="3"/>
    </row>
    <row r="2228" spans="5:5" x14ac:dyDescent="0.45">
      <c r="E2228" s="3"/>
    </row>
    <row r="2229" spans="5:5" x14ac:dyDescent="0.45">
      <c r="E2229" s="3"/>
    </row>
    <row r="2230" spans="5:5" x14ac:dyDescent="0.45">
      <c r="E2230" s="3"/>
    </row>
    <row r="2231" spans="5:5" x14ac:dyDescent="0.45">
      <c r="E2231" s="3"/>
    </row>
    <row r="2232" spans="5:5" x14ac:dyDescent="0.45">
      <c r="E2232" s="3"/>
    </row>
    <row r="2233" spans="5:5" x14ac:dyDescent="0.45">
      <c r="E2233" s="3"/>
    </row>
    <row r="2234" spans="5:5" x14ac:dyDescent="0.45">
      <c r="E2234" s="3"/>
    </row>
    <row r="2235" spans="5:5" x14ac:dyDescent="0.45">
      <c r="E2235" s="3"/>
    </row>
    <row r="2236" spans="5:5" x14ac:dyDescent="0.45">
      <c r="E2236" s="3"/>
    </row>
    <row r="2237" spans="5:5" x14ac:dyDescent="0.45">
      <c r="E2237" s="3"/>
    </row>
    <row r="2238" spans="5:5" x14ac:dyDescent="0.45">
      <c r="E2238" s="3"/>
    </row>
    <row r="2239" spans="5:5" x14ac:dyDescent="0.45">
      <c r="E2239" s="3"/>
    </row>
    <row r="2240" spans="5:5" x14ac:dyDescent="0.45">
      <c r="E2240" s="3"/>
    </row>
    <row r="2241" spans="5:5" x14ac:dyDescent="0.45">
      <c r="E2241" s="3"/>
    </row>
    <row r="2242" spans="5:5" x14ac:dyDescent="0.45">
      <c r="E2242" s="3"/>
    </row>
    <row r="2243" spans="5:5" x14ac:dyDescent="0.45">
      <c r="E2243" s="3"/>
    </row>
    <row r="2244" spans="5:5" x14ac:dyDescent="0.45">
      <c r="E2244" s="3"/>
    </row>
    <row r="2245" spans="5:5" x14ac:dyDescent="0.45">
      <c r="E2245" s="3"/>
    </row>
    <row r="2246" spans="5:5" x14ac:dyDescent="0.45">
      <c r="E2246" s="3"/>
    </row>
    <row r="2247" spans="5:5" x14ac:dyDescent="0.45">
      <c r="E2247" s="3"/>
    </row>
    <row r="2248" spans="5:5" x14ac:dyDescent="0.45">
      <c r="E2248" s="3"/>
    </row>
    <row r="2249" spans="5:5" x14ac:dyDescent="0.45">
      <c r="E2249" s="3"/>
    </row>
    <row r="2250" spans="5:5" x14ac:dyDescent="0.45">
      <c r="E2250" s="3"/>
    </row>
    <row r="2251" spans="5:5" x14ac:dyDescent="0.45">
      <c r="E2251" s="3"/>
    </row>
    <row r="2252" spans="5:5" x14ac:dyDescent="0.45">
      <c r="E2252" s="3"/>
    </row>
    <row r="2253" spans="5:5" x14ac:dyDescent="0.45">
      <c r="E2253" s="3"/>
    </row>
    <row r="2254" spans="5:5" x14ac:dyDescent="0.45">
      <c r="E2254" s="3"/>
    </row>
    <row r="2255" spans="5:5" x14ac:dyDescent="0.45">
      <c r="E2255" s="3"/>
    </row>
    <row r="2256" spans="5:5" x14ac:dyDescent="0.45">
      <c r="E2256" s="3"/>
    </row>
    <row r="2257" spans="5:5" x14ac:dyDescent="0.45">
      <c r="E2257" s="3"/>
    </row>
    <row r="2258" spans="5:5" x14ac:dyDescent="0.45">
      <c r="E2258" s="3"/>
    </row>
    <row r="2259" spans="5:5" x14ac:dyDescent="0.45">
      <c r="E2259" s="3"/>
    </row>
    <row r="2260" spans="5:5" x14ac:dyDescent="0.45">
      <c r="E2260" s="3"/>
    </row>
    <row r="2261" spans="5:5" x14ac:dyDescent="0.45">
      <c r="E2261" s="3"/>
    </row>
    <row r="2262" spans="5:5" x14ac:dyDescent="0.45">
      <c r="E2262" s="3"/>
    </row>
    <row r="2263" spans="5:5" x14ac:dyDescent="0.45">
      <c r="E2263" s="3"/>
    </row>
    <row r="2264" spans="5:5" x14ac:dyDescent="0.45">
      <c r="E2264" s="3"/>
    </row>
    <row r="2265" spans="5:5" x14ac:dyDescent="0.45">
      <c r="E2265" s="3"/>
    </row>
    <row r="2266" spans="5:5" x14ac:dyDescent="0.45">
      <c r="E2266" s="3"/>
    </row>
    <row r="2267" spans="5:5" x14ac:dyDescent="0.45">
      <c r="E2267" s="3"/>
    </row>
    <row r="2268" spans="5:5" x14ac:dyDescent="0.45">
      <c r="E2268" s="3"/>
    </row>
    <row r="2269" spans="5:5" x14ac:dyDescent="0.45">
      <c r="E2269" s="3"/>
    </row>
    <row r="2270" spans="5:5" x14ac:dyDescent="0.45">
      <c r="E2270" s="3"/>
    </row>
    <row r="2271" spans="5:5" x14ac:dyDescent="0.45">
      <c r="E2271" s="3"/>
    </row>
    <row r="2272" spans="5:5" x14ac:dyDescent="0.45">
      <c r="E2272" s="3"/>
    </row>
    <row r="2273" spans="5:5" x14ac:dyDescent="0.45">
      <c r="E2273" s="3"/>
    </row>
    <row r="2274" spans="5:5" x14ac:dyDescent="0.45">
      <c r="E2274" s="3"/>
    </row>
    <row r="2275" spans="5:5" x14ac:dyDescent="0.45">
      <c r="E2275" s="3"/>
    </row>
    <row r="2276" spans="5:5" x14ac:dyDescent="0.45">
      <c r="E2276" s="3"/>
    </row>
    <row r="2277" spans="5:5" x14ac:dyDescent="0.45">
      <c r="E2277" s="3"/>
    </row>
    <row r="2278" spans="5:5" x14ac:dyDescent="0.45">
      <c r="E2278" s="3"/>
    </row>
    <row r="2279" spans="5:5" x14ac:dyDescent="0.45">
      <c r="E2279" s="3"/>
    </row>
    <row r="2280" spans="5:5" x14ac:dyDescent="0.45">
      <c r="E2280" s="3"/>
    </row>
    <row r="2281" spans="5:5" x14ac:dyDescent="0.45">
      <c r="E2281" s="3"/>
    </row>
    <row r="2282" spans="5:5" x14ac:dyDescent="0.45">
      <c r="E2282" s="3"/>
    </row>
    <row r="2283" spans="5:5" x14ac:dyDescent="0.45">
      <c r="E2283" s="3"/>
    </row>
    <row r="2284" spans="5:5" x14ac:dyDescent="0.45">
      <c r="E2284" s="3"/>
    </row>
    <row r="2285" spans="5:5" x14ac:dyDescent="0.45">
      <c r="E2285" s="3"/>
    </row>
    <row r="2286" spans="5:5" x14ac:dyDescent="0.45">
      <c r="E2286" s="3"/>
    </row>
    <row r="2287" spans="5:5" x14ac:dyDescent="0.45">
      <c r="E2287" s="3"/>
    </row>
    <row r="2288" spans="5:5" x14ac:dyDescent="0.45">
      <c r="E2288" s="3"/>
    </row>
    <row r="2289" spans="5:5" x14ac:dyDescent="0.45">
      <c r="E2289" s="3"/>
    </row>
    <row r="2290" spans="5:5" x14ac:dyDescent="0.45">
      <c r="E2290" s="3"/>
    </row>
    <row r="2291" spans="5:5" x14ac:dyDescent="0.45">
      <c r="E2291" s="3"/>
    </row>
    <row r="2292" spans="5:5" x14ac:dyDescent="0.45">
      <c r="E2292" s="3"/>
    </row>
    <row r="2293" spans="5:5" x14ac:dyDescent="0.45">
      <c r="E2293" s="3"/>
    </row>
    <row r="2294" spans="5:5" x14ac:dyDescent="0.45">
      <c r="E2294" s="3"/>
    </row>
    <row r="2295" spans="5:5" x14ac:dyDescent="0.45">
      <c r="E2295" s="3"/>
    </row>
    <row r="2296" spans="5:5" x14ac:dyDescent="0.45">
      <c r="E2296" s="3"/>
    </row>
    <row r="2297" spans="5:5" x14ac:dyDescent="0.45">
      <c r="E2297" s="3"/>
    </row>
    <row r="2298" spans="5:5" x14ac:dyDescent="0.45">
      <c r="E2298" s="3"/>
    </row>
    <row r="2299" spans="5:5" x14ac:dyDescent="0.45">
      <c r="E2299" s="3"/>
    </row>
    <row r="2300" spans="5:5" x14ac:dyDescent="0.45">
      <c r="E2300" s="3"/>
    </row>
    <row r="2301" spans="5:5" x14ac:dyDescent="0.45">
      <c r="E2301" s="3"/>
    </row>
    <row r="2302" spans="5:5" x14ac:dyDescent="0.45">
      <c r="E2302" s="3"/>
    </row>
    <row r="2303" spans="5:5" x14ac:dyDescent="0.45">
      <c r="E2303" s="3"/>
    </row>
    <row r="2304" spans="5:5" x14ac:dyDescent="0.45">
      <c r="E2304" s="3"/>
    </row>
    <row r="2305" spans="5:5" x14ac:dyDescent="0.45">
      <c r="E2305" s="3"/>
    </row>
    <row r="2306" spans="5:5" x14ac:dyDescent="0.45">
      <c r="E2306" s="3"/>
    </row>
    <row r="2307" spans="5:5" x14ac:dyDescent="0.45">
      <c r="E2307" s="3"/>
    </row>
    <row r="2308" spans="5:5" x14ac:dyDescent="0.45">
      <c r="E2308" s="3"/>
    </row>
    <row r="2309" spans="5:5" x14ac:dyDescent="0.45">
      <c r="E2309" s="3"/>
    </row>
    <row r="2310" spans="5:5" x14ac:dyDescent="0.45">
      <c r="E2310" s="3"/>
    </row>
    <row r="2311" spans="5:5" x14ac:dyDescent="0.45">
      <c r="E2311" s="3"/>
    </row>
    <row r="2312" spans="5:5" x14ac:dyDescent="0.45">
      <c r="E2312" s="3"/>
    </row>
    <row r="2313" spans="5:5" x14ac:dyDescent="0.45">
      <c r="E2313" s="3"/>
    </row>
    <row r="2314" spans="5:5" x14ac:dyDescent="0.45">
      <c r="E2314" s="3"/>
    </row>
    <row r="2315" spans="5:5" x14ac:dyDescent="0.45">
      <c r="E2315" s="3"/>
    </row>
    <row r="2316" spans="5:5" x14ac:dyDescent="0.45">
      <c r="E2316" s="3"/>
    </row>
    <row r="2317" spans="5:5" x14ac:dyDescent="0.45">
      <c r="E2317" s="3"/>
    </row>
    <row r="2318" spans="5:5" x14ac:dyDescent="0.45">
      <c r="E2318" s="3"/>
    </row>
    <row r="2319" spans="5:5" x14ac:dyDescent="0.45">
      <c r="E2319" s="3"/>
    </row>
    <row r="2320" spans="5:5" x14ac:dyDescent="0.45">
      <c r="E2320" s="3"/>
    </row>
    <row r="2321" spans="5:5" x14ac:dyDescent="0.45">
      <c r="E2321" s="3"/>
    </row>
    <row r="2322" spans="5:5" x14ac:dyDescent="0.45">
      <c r="E2322" s="3"/>
    </row>
    <row r="2323" spans="5:5" x14ac:dyDescent="0.45">
      <c r="E2323" s="3"/>
    </row>
    <row r="2324" spans="5:5" x14ac:dyDescent="0.45">
      <c r="E2324" s="3"/>
    </row>
    <row r="2325" spans="5:5" x14ac:dyDescent="0.45">
      <c r="E2325" s="3"/>
    </row>
    <row r="2326" spans="5:5" x14ac:dyDescent="0.45">
      <c r="E2326" s="3"/>
    </row>
    <row r="2327" spans="5:5" x14ac:dyDescent="0.45">
      <c r="E2327" s="3"/>
    </row>
    <row r="2328" spans="5:5" x14ac:dyDescent="0.45">
      <c r="E2328" s="3"/>
    </row>
    <row r="2329" spans="5:5" x14ac:dyDescent="0.45">
      <c r="E2329" s="3"/>
    </row>
    <row r="2330" spans="5:5" x14ac:dyDescent="0.45">
      <c r="E2330" s="3"/>
    </row>
    <row r="2331" spans="5:5" x14ac:dyDescent="0.45">
      <c r="E2331" s="3"/>
    </row>
    <row r="2332" spans="5:5" x14ac:dyDescent="0.45">
      <c r="E2332" s="3"/>
    </row>
    <row r="2333" spans="5:5" x14ac:dyDescent="0.45">
      <c r="E2333" s="3"/>
    </row>
    <row r="2334" spans="5:5" x14ac:dyDescent="0.45">
      <c r="E2334" s="3"/>
    </row>
    <row r="2335" spans="5:5" x14ac:dyDescent="0.45">
      <c r="E2335" s="3"/>
    </row>
    <row r="2336" spans="5:5" x14ac:dyDescent="0.45">
      <c r="E2336" s="3"/>
    </row>
    <row r="2337" spans="5:5" x14ac:dyDescent="0.45">
      <c r="E2337" s="3"/>
    </row>
    <row r="2338" spans="5:5" x14ac:dyDescent="0.45">
      <c r="E2338" s="3"/>
    </row>
    <row r="2339" spans="5:5" x14ac:dyDescent="0.45">
      <c r="E2339" s="3"/>
    </row>
    <row r="2340" spans="5:5" x14ac:dyDescent="0.45">
      <c r="E2340" s="3"/>
    </row>
    <row r="2341" spans="5:5" x14ac:dyDescent="0.45">
      <c r="E2341" s="3"/>
    </row>
    <row r="2342" spans="5:5" x14ac:dyDescent="0.45">
      <c r="E2342" s="3"/>
    </row>
    <row r="2343" spans="5:5" x14ac:dyDescent="0.45">
      <c r="E2343" s="3"/>
    </row>
    <row r="2344" spans="5:5" x14ac:dyDescent="0.45">
      <c r="E2344" s="3"/>
    </row>
    <row r="2345" spans="5:5" x14ac:dyDescent="0.45">
      <c r="E2345" s="3"/>
    </row>
    <row r="2346" spans="5:5" x14ac:dyDescent="0.45">
      <c r="E2346" s="3"/>
    </row>
    <row r="2347" spans="5:5" x14ac:dyDescent="0.45">
      <c r="E2347" s="3"/>
    </row>
    <row r="2348" spans="5:5" x14ac:dyDescent="0.45">
      <c r="E2348" s="3"/>
    </row>
    <row r="2349" spans="5:5" x14ac:dyDescent="0.45">
      <c r="E2349" s="3"/>
    </row>
    <row r="2350" spans="5:5" x14ac:dyDescent="0.45">
      <c r="E2350" s="3"/>
    </row>
    <row r="2351" spans="5:5" x14ac:dyDescent="0.45">
      <c r="E2351" s="3"/>
    </row>
    <row r="2352" spans="5:5" x14ac:dyDescent="0.45">
      <c r="E2352" s="3"/>
    </row>
    <row r="2353" spans="5:5" x14ac:dyDescent="0.45">
      <c r="E2353" s="3"/>
    </row>
    <row r="2354" spans="5:5" x14ac:dyDescent="0.45">
      <c r="E2354" s="3"/>
    </row>
    <row r="2355" spans="5:5" x14ac:dyDescent="0.45">
      <c r="E2355" s="3"/>
    </row>
    <row r="2356" spans="5:5" x14ac:dyDescent="0.45">
      <c r="E2356" s="3"/>
    </row>
    <row r="2357" spans="5:5" x14ac:dyDescent="0.45">
      <c r="E2357" s="3"/>
    </row>
    <row r="2358" spans="5:5" x14ac:dyDescent="0.45">
      <c r="E2358" s="3"/>
    </row>
    <row r="2359" spans="5:5" x14ac:dyDescent="0.45">
      <c r="E2359" s="3"/>
    </row>
    <row r="2360" spans="5:5" x14ac:dyDescent="0.45">
      <c r="E2360" s="3"/>
    </row>
    <row r="2361" spans="5:5" x14ac:dyDescent="0.45">
      <c r="E2361" s="3"/>
    </row>
    <row r="2362" spans="5:5" x14ac:dyDescent="0.45">
      <c r="E2362" s="3"/>
    </row>
    <row r="2363" spans="5:5" x14ac:dyDescent="0.45">
      <c r="E2363" s="3"/>
    </row>
    <row r="2364" spans="5:5" x14ac:dyDescent="0.45">
      <c r="E2364" s="3"/>
    </row>
    <row r="2365" spans="5:5" x14ac:dyDescent="0.45">
      <c r="E2365" s="3"/>
    </row>
    <row r="2366" spans="5:5" x14ac:dyDescent="0.45">
      <c r="E2366" s="3"/>
    </row>
    <row r="2367" spans="5:5" x14ac:dyDescent="0.45">
      <c r="E2367" s="3"/>
    </row>
    <row r="2368" spans="5:5" x14ac:dyDescent="0.45">
      <c r="E2368" s="3"/>
    </row>
    <row r="2369" spans="5:5" x14ac:dyDescent="0.45">
      <c r="E2369" s="3"/>
    </row>
    <row r="2370" spans="5:5" x14ac:dyDescent="0.45">
      <c r="E2370" s="3"/>
    </row>
    <row r="2371" spans="5:5" x14ac:dyDescent="0.45">
      <c r="E2371" s="3"/>
    </row>
    <row r="2372" spans="5:5" x14ac:dyDescent="0.45">
      <c r="E2372" s="3"/>
    </row>
    <row r="2373" spans="5:5" x14ac:dyDescent="0.45">
      <c r="E2373" s="3"/>
    </row>
    <row r="2374" spans="5:5" x14ac:dyDescent="0.45">
      <c r="E2374" s="3"/>
    </row>
    <row r="2375" spans="5:5" x14ac:dyDescent="0.45">
      <c r="E2375" s="3"/>
    </row>
    <row r="2376" spans="5:5" x14ac:dyDescent="0.45">
      <c r="E2376" s="3"/>
    </row>
    <row r="2377" spans="5:5" x14ac:dyDescent="0.45">
      <c r="E2377" s="3"/>
    </row>
    <row r="2378" spans="5:5" x14ac:dyDescent="0.45">
      <c r="E2378" s="3"/>
    </row>
    <row r="2379" spans="5:5" x14ac:dyDescent="0.45">
      <c r="E2379" s="3"/>
    </row>
    <row r="2380" spans="5:5" x14ac:dyDescent="0.45">
      <c r="E2380" s="3"/>
    </row>
    <row r="2381" spans="5:5" x14ac:dyDescent="0.45">
      <c r="E2381" s="3"/>
    </row>
    <row r="2382" spans="5:5" x14ac:dyDescent="0.45">
      <c r="E2382" s="3"/>
    </row>
    <row r="2383" spans="5:5" x14ac:dyDescent="0.45">
      <c r="E2383" s="3"/>
    </row>
    <row r="2384" spans="5:5" x14ac:dyDescent="0.45">
      <c r="E2384" s="3"/>
    </row>
    <row r="2385" spans="5:5" x14ac:dyDescent="0.45">
      <c r="E2385" s="3"/>
    </row>
    <row r="2386" spans="5:5" x14ac:dyDescent="0.45">
      <c r="E2386" s="3"/>
    </row>
    <row r="2387" spans="5:5" x14ac:dyDescent="0.45">
      <c r="E2387" s="3"/>
    </row>
    <row r="2388" spans="5:5" x14ac:dyDescent="0.45">
      <c r="E2388" s="3"/>
    </row>
    <row r="2389" spans="5:5" x14ac:dyDescent="0.45">
      <c r="E2389" s="3"/>
    </row>
    <row r="2390" spans="5:5" x14ac:dyDescent="0.45">
      <c r="E2390" s="3"/>
    </row>
    <row r="2391" spans="5:5" x14ac:dyDescent="0.45">
      <c r="E2391" s="3"/>
    </row>
    <row r="2392" spans="5:5" x14ac:dyDescent="0.45">
      <c r="E2392" s="3"/>
    </row>
    <row r="2393" spans="5:5" x14ac:dyDescent="0.45">
      <c r="E2393" s="3"/>
    </row>
    <row r="2394" spans="5:5" x14ac:dyDescent="0.45">
      <c r="E2394" s="3"/>
    </row>
    <row r="2395" spans="5:5" x14ac:dyDescent="0.45">
      <c r="E2395" s="3"/>
    </row>
    <row r="2396" spans="5:5" x14ac:dyDescent="0.45">
      <c r="E2396" s="3"/>
    </row>
    <row r="2397" spans="5:5" x14ac:dyDescent="0.45">
      <c r="E2397" s="3"/>
    </row>
    <row r="2398" spans="5:5" x14ac:dyDescent="0.45">
      <c r="E2398" s="3"/>
    </row>
    <row r="2399" spans="5:5" x14ac:dyDescent="0.45">
      <c r="E2399" s="3"/>
    </row>
    <row r="2400" spans="5:5" x14ac:dyDescent="0.45">
      <c r="E2400" s="3"/>
    </row>
    <row r="2401" spans="5:5" x14ac:dyDescent="0.45">
      <c r="E2401" s="3"/>
    </row>
    <row r="2402" spans="5:5" x14ac:dyDescent="0.45">
      <c r="E2402" s="3"/>
    </row>
    <row r="2403" spans="5:5" x14ac:dyDescent="0.45">
      <c r="E2403" s="3"/>
    </row>
    <row r="2404" spans="5:5" x14ac:dyDescent="0.45">
      <c r="E2404" s="3"/>
    </row>
    <row r="2405" spans="5:5" x14ac:dyDescent="0.45">
      <c r="E2405" s="3"/>
    </row>
    <row r="2406" spans="5:5" x14ac:dyDescent="0.45">
      <c r="E2406" s="3"/>
    </row>
    <row r="2407" spans="5:5" x14ac:dyDescent="0.45">
      <c r="E2407" s="3"/>
    </row>
    <row r="2408" spans="5:5" x14ac:dyDescent="0.45">
      <c r="E2408" s="3"/>
    </row>
    <row r="2409" spans="5:5" x14ac:dyDescent="0.45">
      <c r="E2409" s="3"/>
    </row>
    <row r="2410" spans="5:5" x14ac:dyDescent="0.45">
      <c r="E2410" s="3"/>
    </row>
    <row r="2411" spans="5:5" x14ac:dyDescent="0.45">
      <c r="E2411" s="3"/>
    </row>
    <row r="2412" spans="5:5" x14ac:dyDescent="0.45">
      <c r="E2412" s="3"/>
    </row>
    <row r="2413" spans="5:5" x14ac:dyDescent="0.45">
      <c r="E2413" s="3"/>
    </row>
    <row r="2414" spans="5:5" x14ac:dyDescent="0.45">
      <c r="E2414" s="3"/>
    </row>
    <row r="2415" spans="5:5" x14ac:dyDescent="0.45">
      <c r="E2415" s="3"/>
    </row>
    <row r="2416" spans="5:5" x14ac:dyDescent="0.45">
      <c r="E2416" s="3"/>
    </row>
    <row r="2417" spans="5:5" x14ac:dyDescent="0.45">
      <c r="E2417" s="3"/>
    </row>
    <row r="2418" spans="5:5" x14ac:dyDescent="0.45">
      <c r="E2418" s="3"/>
    </row>
    <row r="2419" spans="5:5" x14ac:dyDescent="0.45">
      <c r="E2419" s="3"/>
    </row>
    <row r="2420" spans="5:5" x14ac:dyDescent="0.45">
      <c r="E2420" s="3"/>
    </row>
    <row r="2421" spans="5:5" x14ac:dyDescent="0.45">
      <c r="E2421" s="3"/>
    </row>
    <row r="2422" spans="5:5" x14ac:dyDescent="0.45">
      <c r="E2422" s="3"/>
    </row>
    <row r="2423" spans="5:5" x14ac:dyDescent="0.45">
      <c r="E2423" s="3"/>
    </row>
    <row r="2424" spans="5:5" x14ac:dyDescent="0.45">
      <c r="E2424" s="3"/>
    </row>
    <row r="2425" spans="5:5" x14ac:dyDescent="0.45">
      <c r="E2425" s="3"/>
    </row>
    <row r="2426" spans="5:5" x14ac:dyDescent="0.45">
      <c r="E2426" s="3"/>
    </row>
    <row r="2427" spans="5:5" x14ac:dyDescent="0.45">
      <c r="E2427" s="3"/>
    </row>
    <row r="2428" spans="5:5" x14ac:dyDescent="0.45">
      <c r="E2428" s="3"/>
    </row>
    <row r="2429" spans="5:5" x14ac:dyDescent="0.45">
      <c r="E2429" s="3"/>
    </row>
    <row r="2430" spans="5:5" x14ac:dyDescent="0.45">
      <c r="E2430" s="3"/>
    </row>
    <row r="2431" spans="5:5" x14ac:dyDescent="0.45">
      <c r="E2431" s="3"/>
    </row>
    <row r="2432" spans="5:5" x14ac:dyDescent="0.45">
      <c r="E2432" s="3"/>
    </row>
    <row r="2433" spans="5:5" x14ac:dyDescent="0.45">
      <c r="E2433" s="3"/>
    </row>
    <row r="2434" spans="5:5" x14ac:dyDescent="0.45">
      <c r="E2434" s="3"/>
    </row>
    <row r="2435" spans="5:5" x14ac:dyDescent="0.45">
      <c r="E2435" s="3"/>
    </row>
    <row r="2436" spans="5:5" x14ac:dyDescent="0.45">
      <c r="E2436" s="3"/>
    </row>
    <row r="2437" spans="5:5" x14ac:dyDescent="0.45">
      <c r="E2437" s="3"/>
    </row>
    <row r="2438" spans="5:5" x14ac:dyDescent="0.45">
      <c r="E2438" s="3"/>
    </row>
    <row r="2439" spans="5:5" x14ac:dyDescent="0.45">
      <c r="E2439" s="3"/>
    </row>
    <row r="2440" spans="5:5" x14ac:dyDescent="0.45">
      <c r="E2440" s="3"/>
    </row>
    <row r="2441" spans="5:5" x14ac:dyDescent="0.45">
      <c r="E2441" s="3"/>
    </row>
    <row r="2442" spans="5:5" x14ac:dyDescent="0.45">
      <c r="E2442" s="3"/>
    </row>
    <row r="2443" spans="5:5" x14ac:dyDescent="0.45">
      <c r="E2443" s="3"/>
    </row>
    <row r="2444" spans="5:5" x14ac:dyDescent="0.45">
      <c r="E2444" s="3"/>
    </row>
    <row r="2445" spans="5:5" x14ac:dyDescent="0.45">
      <c r="E2445" s="3"/>
    </row>
    <row r="2446" spans="5:5" x14ac:dyDescent="0.45">
      <c r="E2446" s="3"/>
    </row>
    <row r="2447" spans="5:5" x14ac:dyDescent="0.45">
      <c r="E2447" s="3"/>
    </row>
    <row r="2448" spans="5:5" x14ac:dyDescent="0.45">
      <c r="E2448" s="3"/>
    </row>
    <row r="2449" spans="5:5" x14ac:dyDescent="0.45">
      <c r="E2449" s="3"/>
    </row>
    <row r="2450" spans="5:5" x14ac:dyDescent="0.45">
      <c r="E2450" s="3"/>
    </row>
    <row r="2451" spans="5:5" x14ac:dyDescent="0.45">
      <c r="E2451" s="3"/>
    </row>
    <row r="2452" spans="5:5" x14ac:dyDescent="0.45">
      <c r="E2452" s="3"/>
    </row>
    <row r="2453" spans="5:5" x14ac:dyDescent="0.45">
      <c r="E2453" s="3"/>
    </row>
    <row r="2454" spans="5:5" x14ac:dyDescent="0.45">
      <c r="E2454" s="3"/>
    </row>
    <row r="2455" spans="5:5" x14ac:dyDescent="0.45">
      <c r="E2455" s="3"/>
    </row>
    <row r="2456" spans="5:5" x14ac:dyDescent="0.45">
      <c r="E2456" s="3"/>
    </row>
    <row r="2457" spans="5:5" x14ac:dyDescent="0.45">
      <c r="E2457" s="3"/>
    </row>
    <row r="2458" spans="5:5" x14ac:dyDescent="0.45">
      <c r="E2458" s="3"/>
    </row>
    <row r="2459" spans="5:5" x14ac:dyDescent="0.45">
      <c r="E2459" s="3"/>
    </row>
    <row r="2460" spans="5:5" x14ac:dyDescent="0.45">
      <c r="E2460" s="3"/>
    </row>
    <row r="2461" spans="5:5" x14ac:dyDescent="0.45">
      <c r="E2461" s="3"/>
    </row>
    <row r="2462" spans="5:5" x14ac:dyDescent="0.45">
      <c r="E2462" s="3"/>
    </row>
    <row r="2463" spans="5:5" x14ac:dyDescent="0.45">
      <c r="E2463" s="3"/>
    </row>
    <row r="2464" spans="5:5" x14ac:dyDescent="0.45">
      <c r="E2464" s="3"/>
    </row>
    <row r="2465" spans="5:5" x14ac:dyDescent="0.45">
      <c r="E2465" s="3"/>
    </row>
    <row r="2466" spans="5:5" x14ac:dyDescent="0.45">
      <c r="E2466" s="3"/>
    </row>
    <row r="2467" spans="5:5" x14ac:dyDescent="0.45">
      <c r="E2467" s="3"/>
    </row>
    <row r="2468" spans="5:5" x14ac:dyDescent="0.45">
      <c r="E2468" s="3"/>
    </row>
    <row r="2469" spans="5:5" x14ac:dyDescent="0.45">
      <c r="E2469" s="3"/>
    </row>
    <row r="2470" spans="5:5" x14ac:dyDescent="0.45">
      <c r="E2470" s="3"/>
    </row>
    <row r="2471" spans="5:5" x14ac:dyDescent="0.45">
      <c r="E2471" s="3"/>
    </row>
    <row r="2472" spans="5:5" x14ac:dyDescent="0.45">
      <c r="E2472" s="3"/>
    </row>
    <row r="2473" spans="5:5" x14ac:dyDescent="0.45">
      <c r="E2473" s="3"/>
    </row>
    <row r="2474" spans="5:5" x14ac:dyDescent="0.45">
      <c r="E2474" s="3"/>
    </row>
    <row r="2475" spans="5:5" x14ac:dyDescent="0.45">
      <c r="E2475" s="3"/>
    </row>
    <row r="2476" spans="5:5" x14ac:dyDescent="0.45">
      <c r="E2476" s="3"/>
    </row>
    <row r="2477" spans="5:5" x14ac:dyDescent="0.45">
      <c r="E2477" s="3"/>
    </row>
    <row r="2478" spans="5:5" x14ac:dyDescent="0.45">
      <c r="E2478" s="3"/>
    </row>
    <row r="2479" spans="5:5" x14ac:dyDescent="0.45">
      <c r="E2479" s="3"/>
    </row>
    <row r="2480" spans="5:5" x14ac:dyDescent="0.45">
      <c r="E2480" s="3"/>
    </row>
    <row r="2481" spans="5:5" x14ac:dyDescent="0.45">
      <c r="E2481" s="3"/>
    </row>
    <row r="2482" spans="5:5" x14ac:dyDescent="0.45">
      <c r="E2482" s="3"/>
    </row>
    <row r="2483" spans="5:5" x14ac:dyDescent="0.45">
      <c r="E2483" s="3"/>
    </row>
    <row r="2484" spans="5:5" x14ac:dyDescent="0.45">
      <c r="E2484" s="3"/>
    </row>
    <row r="2485" spans="5:5" x14ac:dyDescent="0.45">
      <c r="E2485" s="3"/>
    </row>
    <row r="2486" spans="5:5" x14ac:dyDescent="0.45">
      <c r="E2486" s="3"/>
    </row>
    <row r="2487" spans="5:5" x14ac:dyDescent="0.45">
      <c r="E2487" s="3"/>
    </row>
    <row r="2488" spans="5:5" x14ac:dyDescent="0.45">
      <c r="E2488" s="3"/>
    </row>
    <row r="2489" spans="5:5" x14ac:dyDescent="0.45">
      <c r="E2489" s="3"/>
    </row>
    <row r="2490" spans="5:5" x14ac:dyDescent="0.45">
      <c r="E2490" s="3"/>
    </row>
    <row r="2491" spans="5:5" x14ac:dyDescent="0.45">
      <c r="E2491" s="3"/>
    </row>
    <row r="2492" spans="5:5" x14ac:dyDescent="0.45">
      <c r="E2492" s="3"/>
    </row>
    <row r="2493" spans="5:5" x14ac:dyDescent="0.45">
      <c r="E2493" s="3"/>
    </row>
    <row r="2494" spans="5:5" x14ac:dyDescent="0.45">
      <c r="E2494" s="3"/>
    </row>
    <row r="2495" spans="5:5" x14ac:dyDescent="0.45">
      <c r="E2495" s="3"/>
    </row>
    <row r="2496" spans="5:5" x14ac:dyDescent="0.45">
      <c r="E2496" s="3"/>
    </row>
    <row r="2497" spans="5:5" x14ac:dyDescent="0.45">
      <c r="E2497" s="3"/>
    </row>
    <row r="2498" spans="5:5" x14ac:dyDescent="0.45">
      <c r="E2498" s="3"/>
    </row>
    <row r="2499" spans="5:5" x14ac:dyDescent="0.45">
      <c r="E2499" s="3"/>
    </row>
    <row r="2500" spans="5:5" x14ac:dyDescent="0.45">
      <c r="E2500" s="3"/>
    </row>
    <row r="2501" spans="5:5" x14ac:dyDescent="0.45">
      <c r="E2501" s="3"/>
    </row>
    <row r="2502" spans="5:5" x14ac:dyDescent="0.45">
      <c r="E2502" s="3"/>
    </row>
    <row r="2503" spans="5:5" x14ac:dyDescent="0.45">
      <c r="E2503" s="3"/>
    </row>
    <row r="2504" spans="5:5" x14ac:dyDescent="0.45">
      <c r="E2504" s="3"/>
    </row>
    <row r="2505" spans="5:5" x14ac:dyDescent="0.45">
      <c r="E2505" s="3"/>
    </row>
    <row r="2506" spans="5:5" x14ac:dyDescent="0.45">
      <c r="E2506" s="3"/>
    </row>
    <row r="2507" spans="5:5" x14ac:dyDescent="0.45">
      <c r="E2507" s="3"/>
    </row>
    <row r="2508" spans="5:5" x14ac:dyDescent="0.45">
      <c r="E2508" s="3"/>
    </row>
    <row r="2509" spans="5:5" x14ac:dyDescent="0.45">
      <c r="E2509" s="3"/>
    </row>
    <row r="2510" spans="5:5" x14ac:dyDescent="0.45">
      <c r="E2510" s="3"/>
    </row>
    <row r="2511" spans="5:5" x14ac:dyDescent="0.45">
      <c r="E2511" s="3"/>
    </row>
    <row r="2512" spans="5:5" x14ac:dyDescent="0.45">
      <c r="E2512" s="3"/>
    </row>
    <row r="2513" spans="5:5" x14ac:dyDescent="0.45">
      <c r="E2513" s="3"/>
    </row>
    <row r="2514" spans="5:5" x14ac:dyDescent="0.45">
      <c r="E2514" s="3"/>
    </row>
    <row r="2515" spans="5:5" x14ac:dyDescent="0.45">
      <c r="E2515" s="3"/>
    </row>
    <row r="2516" spans="5:5" x14ac:dyDescent="0.45">
      <c r="E2516" s="3"/>
    </row>
    <row r="2517" spans="5:5" x14ac:dyDescent="0.45">
      <c r="E2517" s="3"/>
    </row>
    <row r="2518" spans="5:5" x14ac:dyDescent="0.45">
      <c r="E2518" s="3"/>
    </row>
    <row r="2519" spans="5:5" x14ac:dyDescent="0.45">
      <c r="E2519" s="3"/>
    </row>
    <row r="2520" spans="5:5" x14ac:dyDescent="0.45">
      <c r="E2520" s="3"/>
    </row>
    <row r="2521" spans="5:5" x14ac:dyDescent="0.45">
      <c r="E2521" s="3"/>
    </row>
    <row r="2522" spans="5:5" x14ac:dyDescent="0.45">
      <c r="E2522" s="3"/>
    </row>
    <row r="2523" spans="5:5" x14ac:dyDescent="0.45">
      <c r="E2523" s="3"/>
    </row>
    <row r="2524" spans="5:5" x14ac:dyDescent="0.45">
      <c r="E2524" s="3"/>
    </row>
    <row r="2525" spans="5:5" x14ac:dyDescent="0.45">
      <c r="E2525" s="3"/>
    </row>
    <row r="2526" spans="5:5" x14ac:dyDescent="0.45">
      <c r="E2526" s="3"/>
    </row>
    <row r="2527" spans="5:5" x14ac:dyDescent="0.45">
      <c r="E2527" s="3"/>
    </row>
    <row r="2528" spans="5:5" x14ac:dyDescent="0.45">
      <c r="E2528" s="3"/>
    </row>
    <row r="2529" spans="5:5" x14ac:dyDescent="0.45">
      <c r="E2529" s="3"/>
    </row>
    <row r="2530" spans="5:5" x14ac:dyDescent="0.45">
      <c r="E2530" s="3"/>
    </row>
    <row r="2531" spans="5:5" x14ac:dyDescent="0.45">
      <c r="E2531" s="3"/>
    </row>
    <row r="2532" spans="5:5" x14ac:dyDescent="0.45">
      <c r="E2532" s="3"/>
    </row>
    <row r="2533" spans="5:5" x14ac:dyDescent="0.45">
      <c r="E2533" s="3"/>
    </row>
    <row r="2534" spans="5:5" x14ac:dyDescent="0.45">
      <c r="E2534" s="3"/>
    </row>
    <row r="2535" spans="5:5" x14ac:dyDescent="0.45">
      <c r="E2535" s="3"/>
    </row>
    <row r="2536" spans="5:5" x14ac:dyDescent="0.45">
      <c r="E2536" s="3"/>
    </row>
    <row r="2537" spans="5:5" x14ac:dyDescent="0.45">
      <c r="E2537" s="3"/>
    </row>
    <row r="2538" spans="5:5" x14ac:dyDescent="0.45">
      <c r="E2538" s="3"/>
    </row>
    <row r="2539" spans="5:5" x14ac:dyDescent="0.45">
      <c r="E2539" s="3"/>
    </row>
    <row r="2540" spans="5:5" x14ac:dyDescent="0.45">
      <c r="E2540" s="3"/>
    </row>
    <row r="2541" spans="5:5" x14ac:dyDescent="0.45">
      <c r="E2541" s="3"/>
    </row>
    <row r="2542" spans="5:5" x14ac:dyDescent="0.45">
      <c r="E2542" s="3"/>
    </row>
    <row r="2543" spans="5:5" x14ac:dyDescent="0.45">
      <c r="E2543" s="3"/>
    </row>
    <row r="2544" spans="5:5" x14ac:dyDescent="0.45">
      <c r="E2544" s="3"/>
    </row>
    <row r="2545" spans="5:5" x14ac:dyDescent="0.45">
      <c r="E2545" s="3"/>
    </row>
    <row r="2546" spans="5:5" x14ac:dyDescent="0.45">
      <c r="E2546" s="3"/>
    </row>
    <row r="2547" spans="5:5" x14ac:dyDescent="0.45">
      <c r="E2547" s="3"/>
    </row>
    <row r="2548" spans="5:5" x14ac:dyDescent="0.45">
      <c r="E2548" s="3"/>
    </row>
    <row r="2549" spans="5:5" x14ac:dyDescent="0.45">
      <c r="E2549" s="3"/>
    </row>
    <row r="2550" spans="5:5" x14ac:dyDescent="0.45">
      <c r="E2550" s="3"/>
    </row>
    <row r="2551" spans="5:5" x14ac:dyDescent="0.45">
      <c r="E2551" s="3"/>
    </row>
    <row r="2552" spans="5:5" x14ac:dyDescent="0.45">
      <c r="E2552" s="3"/>
    </row>
    <row r="2553" spans="5:5" x14ac:dyDescent="0.45">
      <c r="E2553" s="3"/>
    </row>
    <row r="2554" spans="5:5" x14ac:dyDescent="0.45">
      <c r="E2554" s="3"/>
    </row>
    <row r="2555" spans="5:5" x14ac:dyDescent="0.45">
      <c r="E2555" s="3"/>
    </row>
    <row r="2556" spans="5:5" x14ac:dyDescent="0.45">
      <c r="E2556" s="3"/>
    </row>
    <row r="2557" spans="5:5" x14ac:dyDescent="0.45">
      <c r="E2557" s="3"/>
    </row>
    <row r="2558" spans="5:5" x14ac:dyDescent="0.45">
      <c r="E2558" s="3"/>
    </row>
    <row r="2559" spans="5:5" x14ac:dyDescent="0.45">
      <c r="E2559" s="3"/>
    </row>
    <row r="2560" spans="5:5" x14ac:dyDescent="0.45">
      <c r="E2560" s="3"/>
    </row>
    <row r="2561" spans="5:5" x14ac:dyDescent="0.45">
      <c r="E2561" s="3"/>
    </row>
    <row r="2562" spans="5:5" x14ac:dyDescent="0.45">
      <c r="E2562" s="3"/>
    </row>
    <row r="2563" spans="5:5" x14ac:dyDescent="0.45">
      <c r="E2563" s="3"/>
    </row>
    <row r="2564" spans="5:5" x14ac:dyDescent="0.45">
      <c r="E2564" s="3"/>
    </row>
    <row r="2565" spans="5:5" x14ac:dyDescent="0.45">
      <c r="E2565" s="3"/>
    </row>
    <row r="2566" spans="5:5" x14ac:dyDescent="0.45">
      <c r="E2566" s="3"/>
    </row>
    <row r="2567" spans="5:5" x14ac:dyDescent="0.45">
      <c r="E2567" s="3"/>
    </row>
    <row r="2568" spans="5:5" x14ac:dyDescent="0.45">
      <c r="E2568" s="3"/>
    </row>
    <row r="2569" spans="5:5" x14ac:dyDescent="0.45">
      <c r="E2569" s="3"/>
    </row>
    <row r="2570" spans="5:5" x14ac:dyDescent="0.45">
      <c r="E2570" s="3"/>
    </row>
    <row r="2571" spans="5:5" x14ac:dyDescent="0.45">
      <c r="E2571" s="3"/>
    </row>
    <row r="2572" spans="5:5" x14ac:dyDescent="0.45">
      <c r="E2572" s="3"/>
    </row>
    <row r="2573" spans="5:5" x14ac:dyDescent="0.45">
      <c r="E2573" s="3"/>
    </row>
    <row r="2574" spans="5:5" x14ac:dyDescent="0.45">
      <c r="E2574" s="3"/>
    </row>
    <row r="2575" spans="5:5" x14ac:dyDescent="0.45">
      <c r="E2575" s="3"/>
    </row>
    <row r="2576" spans="5:5" x14ac:dyDescent="0.45">
      <c r="E2576" s="3"/>
    </row>
    <row r="2577" spans="5:5" x14ac:dyDescent="0.45">
      <c r="E2577" s="3"/>
    </row>
    <row r="2578" spans="5:5" x14ac:dyDescent="0.45">
      <c r="E2578" s="3"/>
    </row>
    <row r="2579" spans="5:5" x14ac:dyDescent="0.45">
      <c r="E2579" s="3"/>
    </row>
    <row r="2580" spans="5:5" x14ac:dyDescent="0.45">
      <c r="E2580" s="3"/>
    </row>
    <row r="2581" spans="5:5" x14ac:dyDescent="0.45">
      <c r="E2581" s="3"/>
    </row>
    <row r="2582" spans="5:5" x14ac:dyDescent="0.45">
      <c r="E2582" s="3"/>
    </row>
    <row r="2583" spans="5:5" x14ac:dyDescent="0.45">
      <c r="E2583" s="3"/>
    </row>
    <row r="2584" spans="5:5" x14ac:dyDescent="0.45">
      <c r="E2584" s="3"/>
    </row>
    <row r="2585" spans="5:5" x14ac:dyDescent="0.45">
      <c r="E2585" s="3"/>
    </row>
    <row r="2586" spans="5:5" x14ac:dyDescent="0.45">
      <c r="E2586" s="3"/>
    </row>
    <row r="2587" spans="5:5" x14ac:dyDescent="0.45">
      <c r="E2587" s="3"/>
    </row>
    <row r="2588" spans="5:5" x14ac:dyDescent="0.45">
      <c r="E2588" s="3"/>
    </row>
    <row r="2589" spans="5:5" x14ac:dyDescent="0.45">
      <c r="E2589" s="3"/>
    </row>
    <row r="2590" spans="5:5" x14ac:dyDescent="0.45">
      <c r="E2590" s="3"/>
    </row>
    <row r="2591" spans="5:5" x14ac:dyDescent="0.45">
      <c r="E2591" s="3"/>
    </row>
    <row r="2592" spans="5:5" x14ac:dyDescent="0.45">
      <c r="E2592" s="3"/>
    </row>
    <row r="2593" spans="5:5" x14ac:dyDescent="0.45">
      <c r="E2593" s="3"/>
    </row>
    <row r="2594" spans="5:5" x14ac:dyDescent="0.45">
      <c r="E2594" s="3"/>
    </row>
    <row r="2595" spans="5:5" x14ac:dyDescent="0.45">
      <c r="E2595" s="3"/>
    </row>
    <row r="2596" spans="5:5" x14ac:dyDescent="0.45">
      <c r="E2596" s="3"/>
    </row>
    <row r="2597" spans="5:5" x14ac:dyDescent="0.45">
      <c r="E2597" s="3"/>
    </row>
    <row r="2598" spans="5:5" x14ac:dyDescent="0.45">
      <c r="E2598" s="3"/>
    </row>
    <row r="2599" spans="5:5" x14ac:dyDescent="0.45">
      <c r="E2599" s="3"/>
    </row>
    <row r="2600" spans="5:5" x14ac:dyDescent="0.45">
      <c r="E2600" s="3"/>
    </row>
    <row r="2601" spans="5:5" x14ac:dyDescent="0.45">
      <c r="E2601" s="3"/>
    </row>
    <row r="2602" spans="5:5" x14ac:dyDescent="0.45">
      <c r="E2602" s="3"/>
    </row>
    <row r="2603" spans="5:5" x14ac:dyDescent="0.45">
      <c r="E2603" s="3"/>
    </row>
    <row r="2604" spans="5:5" x14ac:dyDescent="0.45">
      <c r="E2604" s="3"/>
    </row>
    <row r="2605" spans="5:5" x14ac:dyDescent="0.45">
      <c r="E2605" s="3"/>
    </row>
    <row r="2606" spans="5:5" x14ac:dyDescent="0.45">
      <c r="E2606" s="3"/>
    </row>
    <row r="2607" spans="5:5" x14ac:dyDescent="0.45">
      <c r="E2607" s="3"/>
    </row>
    <row r="2608" spans="5:5" x14ac:dyDescent="0.45">
      <c r="E2608" s="3"/>
    </row>
    <row r="2609" spans="5:5" x14ac:dyDescent="0.45">
      <c r="E2609" s="3"/>
    </row>
    <row r="2610" spans="5:5" x14ac:dyDescent="0.45">
      <c r="E2610" s="3"/>
    </row>
    <row r="2611" spans="5:5" x14ac:dyDescent="0.45">
      <c r="E2611" s="3"/>
    </row>
    <row r="2612" spans="5:5" x14ac:dyDescent="0.45">
      <c r="E2612" s="3"/>
    </row>
    <row r="2613" spans="5:5" x14ac:dyDescent="0.45">
      <c r="E2613" s="3"/>
    </row>
    <row r="2614" spans="5:5" x14ac:dyDescent="0.45">
      <c r="E2614" s="3"/>
    </row>
    <row r="2615" spans="5:5" x14ac:dyDescent="0.45">
      <c r="E2615" s="3"/>
    </row>
    <row r="2616" spans="5:5" x14ac:dyDescent="0.45">
      <c r="E2616" s="3"/>
    </row>
    <row r="2617" spans="5:5" x14ac:dyDescent="0.45">
      <c r="E2617" s="3"/>
    </row>
    <row r="2618" spans="5:5" x14ac:dyDescent="0.45">
      <c r="E2618" s="3"/>
    </row>
    <row r="2619" spans="5:5" x14ac:dyDescent="0.45">
      <c r="E2619" s="3"/>
    </row>
    <row r="2620" spans="5:5" x14ac:dyDescent="0.45">
      <c r="E2620" s="3"/>
    </row>
    <row r="2621" spans="5:5" x14ac:dyDescent="0.45">
      <c r="E2621" s="3"/>
    </row>
    <row r="2622" spans="5:5" x14ac:dyDescent="0.45">
      <c r="E2622" s="3"/>
    </row>
    <row r="2623" spans="5:5" x14ac:dyDescent="0.45">
      <c r="E2623" s="3"/>
    </row>
    <row r="2624" spans="5:5" x14ac:dyDescent="0.45">
      <c r="E2624" s="3"/>
    </row>
    <row r="2625" spans="5:5" x14ac:dyDescent="0.45">
      <c r="E2625" s="3"/>
    </row>
    <row r="2626" spans="5:5" x14ac:dyDescent="0.45">
      <c r="E2626" s="3"/>
    </row>
    <row r="2627" spans="5:5" x14ac:dyDescent="0.45">
      <c r="E2627" s="3"/>
    </row>
    <row r="2628" spans="5:5" x14ac:dyDescent="0.45">
      <c r="E2628" s="3"/>
    </row>
    <row r="2629" spans="5:5" x14ac:dyDescent="0.45">
      <c r="E2629" s="3"/>
    </row>
    <row r="2630" spans="5:5" x14ac:dyDescent="0.45">
      <c r="E2630" s="3"/>
    </row>
    <row r="2631" spans="5:5" x14ac:dyDescent="0.45">
      <c r="E2631" s="3"/>
    </row>
    <row r="2632" spans="5:5" x14ac:dyDescent="0.45">
      <c r="E2632" s="3"/>
    </row>
    <row r="2633" spans="5:5" x14ac:dyDescent="0.45">
      <c r="E2633" s="3"/>
    </row>
    <row r="2634" spans="5:5" x14ac:dyDescent="0.45">
      <c r="E2634" s="3"/>
    </row>
    <row r="2635" spans="5:5" x14ac:dyDescent="0.45">
      <c r="E2635" s="3"/>
    </row>
    <row r="2636" spans="5:5" x14ac:dyDescent="0.45">
      <c r="E2636" s="3"/>
    </row>
    <row r="2637" spans="5:5" x14ac:dyDescent="0.45">
      <c r="E2637" s="3"/>
    </row>
    <row r="2638" spans="5:5" x14ac:dyDescent="0.45">
      <c r="E2638" s="3"/>
    </row>
    <row r="2639" spans="5:5" x14ac:dyDescent="0.45">
      <c r="E2639" s="3"/>
    </row>
    <row r="2640" spans="5:5" x14ac:dyDescent="0.45">
      <c r="E2640" s="3"/>
    </row>
    <row r="2641" spans="5:5" x14ac:dyDescent="0.45">
      <c r="E2641" s="3"/>
    </row>
    <row r="2642" spans="5:5" x14ac:dyDescent="0.45">
      <c r="E2642" s="3"/>
    </row>
    <row r="2643" spans="5:5" x14ac:dyDescent="0.45">
      <c r="E2643" s="3"/>
    </row>
    <row r="2644" spans="5:5" x14ac:dyDescent="0.45">
      <c r="E2644" s="3"/>
    </row>
    <row r="2645" spans="5:5" x14ac:dyDescent="0.45">
      <c r="E2645" s="3"/>
    </row>
    <row r="2646" spans="5:5" x14ac:dyDescent="0.45">
      <c r="E2646" s="3"/>
    </row>
    <row r="2647" spans="5:5" x14ac:dyDescent="0.45">
      <c r="E2647" s="3"/>
    </row>
    <row r="2648" spans="5:5" x14ac:dyDescent="0.45">
      <c r="E2648" s="3"/>
    </row>
    <row r="2649" spans="5:5" x14ac:dyDescent="0.45">
      <c r="E2649" s="3"/>
    </row>
    <row r="2650" spans="5:5" x14ac:dyDescent="0.45">
      <c r="E2650" s="3"/>
    </row>
    <row r="2651" spans="5:5" x14ac:dyDescent="0.45">
      <c r="E2651" s="3"/>
    </row>
    <row r="2652" spans="5:5" x14ac:dyDescent="0.45">
      <c r="E2652" s="3"/>
    </row>
    <row r="2653" spans="5:5" x14ac:dyDescent="0.45">
      <c r="E2653" s="3"/>
    </row>
    <row r="2654" spans="5:5" x14ac:dyDescent="0.45">
      <c r="E2654" s="3"/>
    </row>
    <row r="2655" spans="5:5" x14ac:dyDescent="0.45">
      <c r="E2655" s="3"/>
    </row>
    <row r="2656" spans="5:5" x14ac:dyDescent="0.45">
      <c r="E2656" s="3"/>
    </row>
    <row r="2657" spans="5:5" x14ac:dyDescent="0.45">
      <c r="E2657" s="3"/>
    </row>
    <row r="2658" spans="5:5" x14ac:dyDescent="0.45">
      <c r="E2658" s="3"/>
    </row>
    <row r="2659" spans="5:5" x14ac:dyDescent="0.45">
      <c r="E2659" s="3"/>
    </row>
    <row r="2660" spans="5:5" x14ac:dyDescent="0.45">
      <c r="E2660" s="3"/>
    </row>
    <row r="2661" spans="5:5" x14ac:dyDescent="0.45">
      <c r="E2661" s="3"/>
    </row>
    <row r="2662" spans="5:5" x14ac:dyDescent="0.45">
      <c r="E2662" s="3"/>
    </row>
    <row r="2663" spans="5:5" x14ac:dyDescent="0.45">
      <c r="E2663" s="3"/>
    </row>
    <row r="2664" spans="5:5" x14ac:dyDescent="0.45">
      <c r="E2664" s="3"/>
    </row>
    <row r="2665" spans="5:5" x14ac:dyDescent="0.45">
      <c r="E2665" s="3"/>
    </row>
    <row r="2666" spans="5:5" x14ac:dyDescent="0.45">
      <c r="E2666" s="3"/>
    </row>
    <row r="2667" spans="5:5" x14ac:dyDescent="0.45">
      <c r="E2667" s="3"/>
    </row>
    <row r="2668" spans="5:5" x14ac:dyDescent="0.45">
      <c r="E2668" s="3"/>
    </row>
    <row r="2669" spans="5:5" x14ac:dyDescent="0.45">
      <c r="E2669" s="3"/>
    </row>
    <row r="2670" spans="5:5" x14ac:dyDescent="0.45">
      <c r="E2670" s="3"/>
    </row>
    <row r="2671" spans="5:5" x14ac:dyDescent="0.45">
      <c r="E2671" s="3"/>
    </row>
    <row r="2672" spans="5:5" x14ac:dyDescent="0.45">
      <c r="E2672" s="3"/>
    </row>
    <row r="2673" spans="5:5" x14ac:dyDescent="0.45">
      <c r="E2673" s="3"/>
    </row>
    <row r="2674" spans="5:5" x14ac:dyDescent="0.45">
      <c r="E2674" s="3"/>
    </row>
    <row r="2675" spans="5:5" x14ac:dyDescent="0.45">
      <c r="E2675" s="3"/>
    </row>
    <row r="2676" spans="5:5" x14ac:dyDescent="0.45">
      <c r="E2676" s="3"/>
    </row>
    <row r="2677" spans="5:5" x14ac:dyDescent="0.45">
      <c r="E2677" s="3"/>
    </row>
    <row r="2678" spans="5:5" x14ac:dyDescent="0.45">
      <c r="E2678" s="3"/>
    </row>
    <row r="2679" spans="5:5" x14ac:dyDescent="0.45">
      <c r="E2679" s="3"/>
    </row>
    <row r="2680" spans="5:5" x14ac:dyDescent="0.45">
      <c r="E2680" s="3"/>
    </row>
    <row r="2681" spans="5:5" x14ac:dyDescent="0.45">
      <c r="E2681" s="3"/>
    </row>
    <row r="2682" spans="5:5" x14ac:dyDescent="0.45">
      <c r="E2682" s="3"/>
    </row>
    <row r="2683" spans="5:5" x14ac:dyDescent="0.45">
      <c r="E2683" s="3"/>
    </row>
    <row r="2684" spans="5:5" x14ac:dyDescent="0.45">
      <c r="E2684" s="3"/>
    </row>
    <row r="2685" spans="5:5" x14ac:dyDescent="0.45">
      <c r="E2685" s="3"/>
    </row>
    <row r="2686" spans="5:5" x14ac:dyDescent="0.45">
      <c r="E2686" s="3"/>
    </row>
    <row r="2687" spans="5:5" x14ac:dyDescent="0.45">
      <c r="E2687" s="3"/>
    </row>
    <row r="2688" spans="5:5" x14ac:dyDescent="0.45">
      <c r="E2688" s="3"/>
    </row>
    <row r="2689" spans="5:5" x14ac:dyDescent="0.45">
      <c r="E2689" s="3"/>
    </row>
    <row r="2690" spans="5:5" x14ac:dyDescent="0.45">
      <c r="E2690" s="3"/>
    </row>
    <row r="2691" spans="5:5" x14ac:dyDescent="0.45">
      <c r="E2691" s="3"/>
    </row>
    <row r="2692" spans="5:5" x14ac:dyDescent="0.45">
      <c r="E2692" s="3"/>
    </row>
    <row r="2693" spans="5:5" x14ac:dyDescent="0.45">
      <c r="E2693" s="3"/>
    </row>
    <row r="2694" spans="5:5" x14ac:dyDescent="0.45">
      <c r="E2694" s="3"/>
    </row>
    <row r="2695" spans="5:5" x14ac:dyDescent="0.45">
      <c r="E2695" s="3"/>
    </row>
    <row r="2696" spans="5:5" x14ac:dyDescent="0.45">
      <c r="E2696" s="3"/>
    </row>
    <row r="2697" spans="5:5" x14ac:dyDescent="0.45">
      <c r="E2697" s="3"/>
    </row>
    <row r="2698" spans="5:5" x14ac:dyDescent="0.45">
      <c r="E2698" s="3"/>
    </row>
    <row r="2699" spans="5:5" x14ac:dyDescent="0.45">
      <c r="E2699" s="3"/>
    </row>
    <row r="2700" spans="5:5" x14ac:dyDescent="0.45">
      <c r="E2700" s="3"/>
    </row>
    <row r="2701" spans="5:5" x14ac:dyDescent="0.45">
      <c r="E2701" s="3"/>
    </row>
    <row r="2702" spans="5:5" x14ac:dyDescent="0.45">
      <c r="E2702" s="3"/>
    </row>
    <row r="2703" spans="5:5" x14ac:dyDescent="0.45">
      <c r="E2703" s="3"/>
    </row>
    <row r="2704" spans="5:5" x14ac:dyDescent="0.45">
      <c r="E2704" s="3"/>
    </row>
    <row r="2705" spans="5:5" x14ac:dyDescent="0.45">
      <c r="E2705" s="3"/>
    </row>
    <row r="2706" spans="5:5" x14ac:dyDescent="0.45">
      <c r="E2706" s="3"/>
    </row>
    <row r="2707" spans="5:5" x14ac:dyDescent="0.45">
      <c r="E2707" s="3"/>
    </row>
    <row r="2708" spans="5:5" x14ac:dyDescent="0.45">
      <c r="E2708" s="3"/>
    </row>
    <row r="2709" spans="5:5" x14ac:dyDescent="0.45">
      <c r="E2709" s="3"/>
    </row>
    <row r="2710" spans="5:5" x14ac:dyDescent="0.45">
      <c r="E2710" s="3"/>
    </row>
    <row r="2711" spans="5:5" x14ac:dyDescent="0.45">
      <c r="E2711" s="3"/>
    </row>
    <row r="2712" spans="5:5" x14ac:dyDescent="0.45">
      <c r="E2712" s="3"/>
    </row>
    <row r="2713" spans="5:5" x14ac:dyDescent="0.45">
      <c r="E2713" s="3"/>
    </row>
    <row r="2714" spans="5:5" x14ac:dyDescent="0.45">
      <c r="E2714" s="3"/>
    </row>
    <row r="2715" spans="5:5" x14ac:dyDescent="0.45">
      <c r="E2715" s="3"/>
    </row>
    <row r="2716" spans="5:5" x14ac:dyDescent="0.45">
      <c r="E2716" s="3"/>
    </row>
    <row r="2717" spans="5:5" x14ac:dyDescent="0.45">
      <c r="E2717" s="3"/>
    </row>
    <row r="2718" spans="5:5" x14ac:dyDescent="0.45">
      <c r="E2718" s="3"/>
    </row>
    <row r="2719" spans="5:5" x14ac:dyDescent="0.45">
      <c r="E2719" s="3"/>
    </row>
    <row r="2720" spans="5:5" x14ac:dyDescent="0.45">
      <c r="E2720" s="3"/>
    </row>
    <row r="2721" spans="5:5" x14ac:dyDescent="0.45">
      <c r="E2721" s="3"/>
    </row>
    <row r="2722" spans="5:5" x14ac:dyDescent="0.45">
      <c r="E2722" s="3"/>
    </row>
    <row r="2723" spans="5:5" x14ac:dyDescent="0.45">
      <c r="E2723" s="3"/>
    </row>
    <row r="2724" spans="5:5" x14ac:dyDescent="0.45">
      <c r="E2724" s="3"/>
    </row>
    <row r="2725" spans="5:5" x14ac:dyDescent="0.45">
      <c r="E2725" s="3"/>
    </row>
    <row r="2726" spans="5:5" x14ac:dyDescent="0.45">
      <c r="E2726" s="3"/>
    </row>
    <row r="2727" spans="5:5" x14ac:dyDescent="0.45">
      <c r="E2727" s="3"/>
    </row>
    <row r="2728" spans="5:5" x14ac:dyDescent="0.45">
      <c r="E2728" s="3"/>
    </row>
    <row r="2729" spans="5:5" x14ac:dyDescent="0.45">
      <c r="E2729" s="3"/>
    </row>
    <row r="2730" spans="5:5" x14ac:dyDescent="0.45">
      <c r="E2730" s="3"/>
    </row>
    <row r="2731" spans="5:5" x14ac:dyDescent="0.45">
      <c r="E2731" s="3"/>
    </row>
    <row r="2732" spans="5:5" x14ac:dyDescent="0.45">
      <c r="E2732" s="3"/>
    </row>
    <row r="2733" spans="5:5" x14ac:dyDescent="0.45">
      <c r="E2733" s="3"/>
    </row>
    <row r="2734" spans="5:5" x14ac:dyDescent="0.45">
      <c r="E2734" s="3"/>
    </row>
    <row r="2735" spans="5:5" x14ac:dyDescent="0.45">
      <c r="E2735" s="3"/>
    </row>
    <row r="2736" spans="5:5" x14ac:dyDescent="0.45">
      <c r="E2736" s="3"/>
    </row>
    <row r="2737" spans="5:5" x14ac:dyDescent="0.45">
      <c r="E2737" s="3"/>
    </row>
    <row r="2738" spans="5:5" x14ac:dyDescent="0.45">
      <c r="E2738" s="3"/>
    </row>
    <row r="2739" spans="5:5" x14ac:dyDescent="0.45">
      <c r="E2739" s="3"/>
    </row>
    <row r="2740" spans="5:5" x14ac:dyDescent="0.45">
      <c r="E2740" s="3"/>
    </row>
    <row r="2741" spans="5:5" x14ac:dyDescent="0.45">
      <c r="E2741" s="3"/>
    </row>
    <row r="2742" spans="5:5" x14ac:dyDescent="0.45">
      <c r="E2742" s="3"/>
    </row>
    <row r="2743" spans="5:5" x14ac:dyDescent="0.45">
      <c r="E2743" s="3"/>
    </row>
    <row r="2744" spans="5:5" x14ac:dyDescent="0.45">
      <c r="E2744" s="3"/>
    </row>
    <row r="2745" spans="5:5" x14ac:dyDescent="0.45">
      <c r="E2745" s="3"/>
    </row>
    <row r="2746" spans="5:5" x14ac:dyDescent="0.45">
      <c r="E2746" s="3"/>
    </row>
    <row r="2747" spans="5:5" x14ac:dyDescent="0.45">
      <c r="E2747" s="3"/>
    </row>
    <row r="2748" spans="5:5" x14ac:dyDescent="0.45">
      <c r="E2748" s="3"/>
    </row>
    <row r="2749" spans="5:5" x14ac:dyDescent="0.45">
      <c r="E2749" s="3"/>
    </row>
    <row r="2750" spans="5:5" x14ac:dyDescent="0.45">
      <c r="E2750" s="3"/>
    </row>
    <row r="2751" spans="5:5" x14ac:dyDescent="0.45">
      <c r="E2751" s="3"/>
    </row>
    <row r="2752" spans="5:5" x14ac:dyDescent="0.45">
      <c r="E2752" s="3"/>
    </row>
    <row r="2753" spans="5:5" x14ac:dyDescent="0.45">
      <c r="E2753" s="3"/>
    </row>
    <row r="2754" spans="5:5" x14ac:dyDescent="0.45">
      <c r="E2754" s="3"/>
    </row>
    <row r="2755" spans="5:5" x14ac:dyDescent="0.45">
      <c r="E2755" s="3"/>
    </row>
    <row r="2756" spans="5:5" x14ac:dyDescent="0.45">
      <c r="E2756" s="3"/>
    </row>
    <row r="2757" spans="5:5" x14ac:dyDescent="0.45">
      <c r="E2757" s="3"/>
    </row>
    <row r="2758" spans="5:5" x14ac:dyDescent="0.45">
      <c r="E2758" s="3"/>
    </row>
    <row r="2759" spans="5:5" x14ac:dyDescent="0.45">
      <c r="E2759" s="3"/>
    </row>
    <row r="2760" spans="5:5" x14ac:dyDescent="0.45">
      <c r="E2760" s="3"/>
    </row>
    <row r="2761" spans="5:5" x14ac:dyDescent="0.45">
      <c r="E2761" s="3"/>
    </row>
    <row r="2762" spans="5:5" x14ac:dyDescent="0.45">
      <c r="E2762" s="3"/>
    </row>
    <row r="2763" spans="5:5" x14ac:dyDescent="0.45">
      <c r="E2763" s="3"/>
    </row>
    <row r="2764" spans="5:5" x14ac:dyDescent="0.45">
      <c r="E2764" s="3"/>
    </row>
    <row r="2765" spans="5:5" x14ac:dyDescent="0.45">
      <c r="E2765" s="3"/>
    </row>
    <row r="2766" spans="5:5" x14ac:dyDescent="0.45">
      <c r="E2766" s="3"/>
    </row>
    <row r="2767" spans="5:5" x14ac:dyDescent="0.45">
      <c r="E2767" s="3"/>
    </row>
    <row r="2768" spans="5:5" x14ac:dyDescent="0.45">
      <c r="E2768" s="3"/>
    </row>
    <row r="2769" spans="5:5" x14ac:dyDescent="0.45">
      <c r="E2769" s="3"/>
    </row>
    <row r="2770" spans="5:5" x14ac:dyDescent="0.45">
      <c r="E2770" s="3"/>
    </row>
    <row r="2771" spans="5:5" x14ac:dyDescent="0.45">
      <c r="E2771" s="3"/>
    </row>
    <row r="2772" spans="5:5" x14ac:dyDescent="0.45">
      <c r="E2772" s="3"/>
    </row>
    <row r="2773" spans="5:5" x14ac:dyDescent="0.45">
      <c r="E2773" s="3"/>
    </row>
    <row r="2774" spans="5:5" x14ac:dyDescent="0.45">
      <c r="E2774" s="3"/>
    </row>
    <row r="2775" spans="5:5" x14ac:dyDescent="0.45">
      <c r="E2775" s="3"/>
    </row>
    <row r="2776" spans="5:5" x14ac:dyDescent="0.45">
      <c r="E2776" s="3"/>
    </row>
    <row r="2777" spans="5:5" x14ac:dyDescent="0.45">
      <c r="E2777" s="3"/>
    </row>
    <row r="2778" spans="5:5" x14ac:dyDescent="0.45">
      <c r="E2778" s="3"/>
    </row>
    <row r="2779" spans="5:5" x14ac:dyDescent="0.45">
      <c r="E2779" s="3"/>
    </row>
    <row r="2780" spans="5:5" x14ac:dyDescent="0.45">
      <c r="E2780" s="3"/>
    </row>
    <row r="2781" spans="5:5" x14ac:dyDescent="0.45">
      <c r="E2781" s="3"/>
    </row>
    <row r="2782" spans="5:5" x14ac:dyDescent="0.45">
      <c r="E2782" s="3"/>
    </row>
    <row r="2783" spans="5:5" x14ac:dyDescent="0.45">
      <c r="E2783" s="3"/>
    </row>
    <row r="2784" spans="5:5" x14ac:dyDescent="0.45">
      <c r="E2784" s="3"/>
    </row>
    <row r="2785" spans="5:5" x14ac:dyDescent="0.45">
      <c r="E2785" s="3"/>
    </row>
    <row r="2786" spans="5:5" x14ac:dyDescent="0.45">
      <c r="E2786" s="3"/>
    </row>
    <row r="2787" spans="5:5" x14ac:dyDescent="0.45">
      <c r="E2787" s="3"/>
    </row>
    <row r="2788" spans="5:5" x14ac:dyDescent="0.45">
      <c r="E2788" s="3"/>
    </row>
    <row r="2789" spans="5:5" x14ac:dyDescent="0.45">
      <c r="E2789" s="3"/>
    </row>
    <row r="2790" spans="5:5" x14ac:dyDescent="0.45">
      <c r="E2790" s="3"/>
    </row>
    <row r="2791" spans="5:5" x14ac:dyDescent="0.45">
      <c r="E2791" s="3"/>
    </row>
    <row r="2792" spans="5:5" x14ac:dyDescent="0.45">
      <c r="E2792" s="3"/>
    </row>
    <row r="2793" spans="5:5" x14ac:dyDescent="0.45">
      <c r="E2793" s="3"/>
    </row>
    <row r="2794" spans="5:5" x14ac:dyDescent="0.45">
      <c r="E2794" s="3"/>
    </row>
    <row r="2795" spans="5:5" x14ac:dyDescent="0.45">
      <c r="E2795" s="3"/>
    </row>
    <row r="2796" spans="5:5" x14ac:dyDescent="0.45">
      <c r="E2796" s="3"/>
    </row>
    <row r="2797" spans="5:5" x14ac:dyDescent="0.45">
      <c r="E2797" s="3"/>
    </row>
    <row r="2798" spans="5:5" x14ac:dyDescent="0.45">
      <c r="E2798" s="3"/>
    </row>
    <row r="2799" spans="5:5" x14ac:dyDescent="0.45">
      <c r="E2799" s="3"/>
    </row>
    <row r="2800" spans="5:5" x14ac:dyDescent="0.45">
      <c r="E2800" s="3"/>
    </row>
    <row r="2801" spans="5:5" x14ac:dyDescent="0.45">
      <c r="E2801" s="3"/>
    </row>
    <row r="2802" spans="5:5" x14ac:dyDescent="0.45">
      <c r="E2802" s="3"/>
    </row>
    <row r="2803" spans="5:5" x14ac:dyDescent="0.45">
      <c r="E2803" s="3"/>
    </row>
    <row r="2804" spans="5:5" x14ac:dyDescent="0.45">
      <c r="E2804" s="3"/>
    </row>
    <row r="2805" spans="5:5" x14ac:dyDescent="0.45">
      <c r="E2805" s="3"/>
    </row>
    <row r="2806" spans="5:5" x14ac:dyDescent="0.45">
      <c r="E2806" s="3"/>
    </row>
    <row r="2807" spans="5:5" x14ac:dyDescent="0.45">
      <c r="E2807" s="3"/>
    </row>
    <row r="2808" spans="5:5" x14ac:dyDescent="0.45">
      <c r="E2808" s="3"/>
    </row>
    <row r="2809" spans="5:5" x14ac:dyDescent="0.45">
      <c r="E2809" s="3"/>
    </row>
    <row r="2810" spans="5:5" x14ac:dyDescent="0.45">
      <c r="E2810" s="3"/>
    </row>
    <row r="2811" spans="5:5" x14ac:dyDescent="0.45">
      <c r="E2811" s="3"/>
    </row>
    <row r="2812" spans="5:5" x14ac:dyDescent="0.45">
      <c r="E2812" s="3"/>
    </row>
    <row r="2813" spans="5:5" x14ac:dyDescent="0.45">
      <c r="E2813" s="3"/>
    </row>
    <row r="2814" spans="5:5" x14ac:dyDescent="0.45">
      <c r="E2814" s="3"/>
    </row>
    <row r="2815" spans="5:5" x14ac:dyDescent="0.45">
      <c r="E2815" s="3"/>
    </row>
    <row r="2816" spans="5:5" x14ac:dyDescent="0.45">
      <c r="E2816" s="3"/>
    </row>
    <row r="2817" spans="5:5" x14ac:dyDescent="0.45">
      <c r="E2817" s="3"/>
    </row>
    <row r="2818" spans="5:5" x14ac:dyDescent="0.45">
      <c r="E2818" s="3"/>
    </row>
    <row r="2819" spans="5:5" x14ac:dyDescent="0.45">
      <c r="E2819" s="3"/>
    </row>
    <row r="2820" spans="5:5" x14ac:dyDescent="0.45">
      <c r="E2820" s="3"/>
    </row>
    <row r="2821" spans="5:5" x14ac:dyDescent="0.45">
      <c r="E2821" s="3"/>
    </row>
    <row r="2822" spans="5:5" x14ac:dyDescent="0.45">
      <c r="E2822" s="3"/>
    </row>
    <row r="2823" spans="5:5" x14ac:dyDescent="0.45">
      <c r="E2823" s="3"/>
    </row>
    <row r="2824" spans="5:5" x14ac:dyDescent="0.45">
      <c r="E2824" s="3"/>
    </row>
    <row r="2825" spans="5:5" x14ac:dyDescent="0.45">
      <c r="E2825" s="3"/>
    </row>
    <row r="2826" spans="5:5" x14ac:dyDescent="0.45">
      <c r="E2826" s="3"/>
    </row>
    <row r="2827" spans="5:5" x14ac:dyDescent="0.45">
      <c r="E2827" s="3"/>
    </row>
    <row r="2828" spans="5:5" x14ac:dyDescent="0.45">
      <c r="E2828" s="3"/>
    </row>
    <row r="2829" spans="5:5" x14ac:dyDescent="0.45">
      <c r="E2829" s="3"/>
    </row>
    <row r="2830" spans="5:5" x14ac:dyDescent="0.45">
      <c r="E2830" s="3"/>
    </row>
    <row r="2831" spans="5:5" x14ac:dyDescent="0.45">
      <c r="E2831" s="3"/>
    </row>
    <row r="2832" spans="5:5" x14ac:dyDescent="0.45">
      <c r="E2832" s="3"/>
    </row>
    <row r="2833" spans="5:5" x14ac:dyDescent="0.45">
      <c r="E2833" s="3"/>
    </row>
    <row r="2834" spans="5:5" x14ac:dyDescent="0.45">
      <c r="E2834" s="3"/>
    </row>
    <row r="2835" spans="5:5" x14ac:dyDescent="0.45">
      <c r="E2835" s="3"/>
    </row>
    <row r="2836" spans="5:5" x14ac:dyDescent="0.45">
      <c r="E2836" s="3"/>
    </row>
    <row r="2837" spans="5:5" x14ac:dyDescent="0.45">
      <c r="E2837" s="3"/>
    </row>
    <row r="2838" spans="5:5" x14ac:dyDescent="0.45">
      <c r="E2838" s="3"/>
    </row>
    <row r="2839" spans="5:5" x14ac:dyDescent="0.45">
      <c r="E2839" s="3"/>
    </row>
    <row r="2840" spans="5:5" x14ac:dyDescent="0.45">
      <c r="E2840" s="3"/>
    </row>
    <row r="2841" spans="5:5" x14ac:dyDescent="0.45">
      <c r="E2841" s="3"/>
    </row>
    <row r="2842" spans="5:5" x14ac:dyDescent="0.45">
      <c r="E2842" s="3"/>
    </row>
    <row r="2843" spans="5:5" x14ac:dyDescent="0.45">
      <c r="E2843" s="3"/>
    </row>
    <row r="2844" spans="5:5" x14ac:dyDescent="0.45">
      <c r="E2844" s="3"/>
    </row>
    <row r="2845" spans="5:5" x14ac:dyDescent="0.45">
      <c r="E2845" s="3"/>
    </row>
    <row r="2846" spans="5:5" x14ac:dyDescent="0.45">
      <c r="E2846" s="3"/>
    </row>
    <row r="2847" spans="5:5" x14ac:dyDescent="0.45">
      <c r="E2847" s="3"/>
    </row>
    <row r="2848" spans="5:5" x14ac:dyDescent="0.45">
      <c r="E2848" s="3"/>
    </row>
    <row r="2849" spans="5:5" x14ac:dyDescent="0.45">
      <c r="E2849" s="3"/>
    </row>
    <row r="2850" spans="5:5" x14ac:dyDescent="0.45">
      <c r="E2850" s="3"/>
    </row>
    <row r="2851" spans="5:5" x14ac:dyDescent="0.45">
      <c r="E2851" s="3"/>
    </row>
    <row r="2852" spans="5:5" x14ac:dyDescent="0.45">
      <c r="E2852" s="3"/>
    </row>
    <row r="2853" spans="5:5" x14ac:dyDescent="0.45">
      <c r="E2853" s="3"/>
    </row>
    <row r="2854" spans="5:5" x14ac:dyDescent="0.45">
      <c r="E2854" s="3"/>
    </row>
    <row r="2855" spans="5:5" x14ac:dyDescent="0.45">
      <c r="E2855" s="3"/>
    </row>
    <row r="2856" spans="5:5" x14ac:dyDescent="0.45">
      <c r="E2856" s="3"/>
    </row>
    <row r="2857" spans="5:5" x14ac:dyDescent="0.45">
      <c r="E2857" s="3"/>
    </row>
    <row r="2858" spans="5:5" x14ac:dyDescent="0.45">
      <c r="E2858" s="3"/>
    </row>
    <row r="2859" spans="5:5" x14ac:dyDescent="0.45">
      <c r="E2859" s="3"/>
    </row>
    <row r="2860" spans="5:5" x14ac:dyDescent="0.45">
      <c r="E2860" s="3"/>
    </row>
    <row r="2861" spans="5:5" x14ac:dyDescent="0.45">
      <c r="E2861" s="3"/>
    </row>
    <row r="2862" spans="5:5" x14ac:dyDescent="0.45">
      <c r="E2862" s="3"/>
    </row>
    <row r="2863" spans="5:5" x14ac:dyDescent="0.45">
      <c r="E2863" s="3"/>
    </row>
    <row r="2864" spans="5:5" x14ac:dyDescent="0.45">
      <c r="E2864" s="3"/>
    </row>
    <row r="2865" spans="5:5" x14ac:dyDescent="0.45">
      <c r="E2865" s="3"/>
    </row>
    <row r="2866" spans="5:5" x14ac:dyDescent="0.45">
      <c r="E2866" s="3"/>
    </row>
    <row r="2867" spans="5:5" x14ac:dyDescent="0.45">
      <c r="E2867" s="3"/>
    </row>
    <row r="2868" spans="5:5" x14ac:dyDescent="0.45">
      <c r="E2868" s="3"/>
    </row>
    <row r="2869" spans="5:5" x14ac:dyDescent="0.45">
      <c r="E2869" s="3"/>
    </row>
    <row r="2870" spans="5:5" x14ac:dyDescent="0.45">
      <c r="E2870" s="3"/>
    </row>
    <row r="2871" spans="5:5" x14ac:dyDescent="0.45">
      <c r="E2871" s="3"/>
    </row>
    <row r="2872" spans="5:5" x14ac:dyDescent="0.45">
      <c r="E2872" s="3"/>
    </row>
    <row r="2873" spans="5:5" x14ac:dyDescent="0.45">
      <c r="E2873" s="3"/>
    </row>
    <row r="2874" spans="5:5" x14ac:dyDescent="0.45">
      <c r="E2874" s="3"/>
    </row>
    <row r="2875" spans="5:5" x14ac:dyDescent="0.45">
      <c r="E2875" s="3"/>
    </row>
    <row r="2876" spans="5:5" x14ac:dyDescent="0.45">
      <c r="E2876" s="3"/>
    </row>
    <row r="2877" spans="5:5" x14ac:dyDescent="0.45">
      <c r="E2877" s="3"/>
    </row>
    <row r="2878" spans="5:5" x14ac:dyDescent="0.45">
      <c r="E2878" s="3"/>
    </row>
    <row r="2879" spans="5:5" x14ac:dyDescent="0.45">
      <c r="E2879" s="3"/>
    </row>
    <row r="2880" spans="5:5" x14ac:dyDescent="0.45">
      <c r="E2880" s="3"/>
    </row>
    <row r="2881" spans="5:5" x14ac:dyDescent="0.45">
      <c r="E2881" s="3"/>
    </row>
    <row r="2882" spans="5:5" x14ac:dyDescent="0.45">
      <c r="E2882" s="3"/>
    </row>
    <row r="2883" spans="5:5" x14ac:dyDescent="0.45">
      <c r="E2883" s="3"/>
    </row>
    <row r="2884" spans="5:5" x14ac:dyDescent="0.45">
      <c r="E2884" s="3"/>
    </row>
    <row r="2885" spans="5:5" x14ac:dyDescent="0.45">
      <c r="E2885" s="3"/>
    </row>
    <row r="2886" spans="5:5" x14ac:dyDescent="0.45">
      <c r="E2886" s="3"/>
    </row>
    <row r="2887" spans="5:5" x14ac:dyDescent="0.45">
      <c r="E2887" s="3"/>
    </row>
    <row r="2888" spans="5:5" x14ac:dyDescent="0.45">
      <c r="E2888" s="3"/>
    </row>
    <row r="2889" spans="5:5" x14ac:dyDescent="0.45">
      <c r="E2889" s="3"/>
    </row>
    <row r="2890" spans="5:5" x14ac:dyDescent="0.45">
      <c r="E2890" s="3"/>
    </row>
    <row r="2891" spans="5:5" x14ac:dyDescent="0.45">
      <c r="E2891" s="3"/>
    </row>
    <row r="2892" spans="5:5" x14ac:dyDescent="0.45">
      <c r="E2892" s="3"/>
    </row>
    <row r="2893" spans="5:5" x14ac:dyDescent="0.45">
      <c r="E2893" s="3"/>
    </row>
    <row r="2894" spans="5:5" x14ac:dyDescent="0.45">
      <c r="E2894" s="3"/>
    </row>
    <row r="2895" spans="5:5" x14ac:dyDescent="0.45">
      <c r="E2895" s="3"/>
    </row>
    <row r="2896" spans="5:5" x14ac:dyDescent="0.45">
      <c r="E2896" s="3"/>
    </row>
    <row r="2897" spans="5:5" x14ac:dyDescent="0.45">
      <c r="E2897" s="3"/>
    </row>
    <row r="2898" spans="5:5" x14ac:dyDescent="0.45">
      <c r="E2898" s="3"/>
    </row>
    <row r="2899" spans="5:5" x14ac:dyDescent="0.45">
      <c r="E2899" s="3"/>
    </row>
    <row r="2900" spans="5:5" x14ac:dyDescent="0.45">
      <c r="E2900" s="3"/>
    </row>
    <row r="2901" spans="5:5" x14ac:dyDescent="0.45">
      <c r="E2901" s="3"/>
    </row>
    <row r="2902" spans="5:5" x14ac:dyDescent="0.45">
      <c r="E2902" s="3"/>
    </row>
    <row r="2903" spans="5:5" x14ac:dyDescent="0.45">
      <c r="E2903" s="3"/>
    </row>
    <row r="2904" spans="5:5" x14ac:dyDescent="0.45">
      <c r="E2904" s="3"/>
    </row>
    <row r="2905" spans="5:5" x14ac:dyDescent="0.45">
      <c r="E2905" s="3"/>
    </row>
    <row r="2906" spans="5:5" x14ac:dyDescent="0.45">
      <c r="E2906" s="3"/>
    </row>
    <row r="2907" spans="5:5" x14ac:dyDescent="0.45">
      <c r="E2907" s="3"/>
    </row>
    <row r="2908" spans="5:5" x14ac:dyDescent="0.45">
      <c r="E2908" s="3"/>
    </row>
    <row r="2909" spans="5:5" x14ac:dyDescent="0.45">
      <c r="E2909" s="3"/>
    </row>
    <row r="2910" spans="5:5" x14ac:dyDescent="0.45">
      <c r="E2910" s="3"/>
    </row>
    <row r="2911" spans="5:5" x14ac:dyDescent="0.45">
      <c r="E2911" s="3"/>
    </row>
    <row r="2912" spans="5:5" x14ac:dyDescent="0.45">
      <c r="E2912" s="3"/>
    </row>
    <row r="2913" spans="5:5" x14ac:dyDescent="0.45">
      <c r="E2913" s="3"/>
    </row>
    <row r="2914" spans="5:5" x14ac:dyDescent="0.45">
      <c r="E2914" s="3"/>
    </row>
    <row r="2915" spans="5:5" x14ac:dyDescent="0.45">
      <c r="E2915" s="3"/>
    </row>
    <row r="2916" spans="5:5" x14ac:dyDescent="0.45">
      <c r="E2916" s="3"/>
    </row>
    <row r="2917" spans="5:5" x14ac:dyDescent="0.45">
      <c r="E2917" s="3"/>
    </row>
    <row r="2918" spans="5:5" x14ac:dyDescent="0.45">
      <c r="E2918" s="3"/>
    </row>
    <row r="2919" spans="5:5" x14ac:dyDescent="0.45">
      <c r="E2919" s="3"/>
    </row>
    <row r="2920" spans="5:5" x14ac:dyDescent="0.45">
      <c r="E2920" s="3"/>
    </row>
    <row r="2921" spans="5:5" x14ac:dyDescent="0.45">
      <c r="E2921" s="3"/>
    </row>
    <row r="2922" spans="5:5" x14ac:dyDescent="0.45">
      <c r="E2922" s="3"/>
    </row>
    <row r="2923" spans="5:5" x14ac:dyDescent="0.45">
      <c r="E2923" s="3"/>
    </row>
    <row r="2924" spans="5:5" x14ac:dyDescent="0.45">
      <c r="E2924" s="3"/>
    </row>
    <row r="2925" spans="5:5" x14ac:dyDescent="0.45">
      <c r="E2925" s="3"/>
    </row>
    <row r="2926" spans="5:5" x14ac:dyDescent="0.45">
      <c r="E2926" s="3"/>
    </row>
    <row r="2927" spans="5:5" x14ac:dyDescent="0.45">
      <c r="E2927" s="3"/>
    </row>
    <row r="2928" spans="5:5" x14ac:dyDescent="0.45">
      <c r="E2928" s="3"/>
    </row>
    <row r="2929" spans="5:5" x14ac:dyDescent="0.45">
      <c r="E2929" s="3"/>
    </row>
    <row r="2930" spans="5:5" x14ac:dyDescent="0.45">
      <c r="E2930" s="3"/>
    </row>
    <row r="2931" spans="5:5" x14ac:dyDescent="0.45">
      <c r="E2931" s="3"/>
    </row>
    <row r="2932" spans="5:5" x14ac:dyDescent="0.45">
      <c r="E2932" s="3"/>
    </row>
    <row r="2933" spans="5:5" x14ac:dyDescent="0.45">
      <c r="E2933" s="3"/>
    </row>
    <row r="2934" spans="5:5" x14ac:dyDescent="0.45">
      <c r="E2934" s="3"/>
    </row>
    <row r="2935" spans="5:5" x14ac:dyDescent="0.45">
      <c r="E2935" s="3"/>
    </row>
    <row r="2936" spans="5:5" x14ac:dyDescent="0.45">
      <c r="E2936" s="3"/>
    </row>
    <row r="2937" spans="5:5" x14ac:dyDescent="0.45">
      <c r="E2937" s="3"/>
    </row>
    <row r="2938" spans="5:5" x14ac:dyDescent="0.45">
      <c r="E2938" s="3"/>
    </row>
    <row r="2939" spans="5:5" x14ac:dyDescent="0.45">
      <c r="E2939" s="3"/>
    </row>
    <row r="2940" spans="5:5" x14ac:dyDescent="0.45">
      <c r="E2940" s="3"/>
    </row>
    <row r="2941" spans="5:5" x14ac:dyDescent="0.45">
      <c r="E2941" s="3"/>
    </row>
    <row r="2942" spans="5:5" x14ac:dyDescent="0.45">
      <c r="E2942" s="3"/>
    </row>
    <row r="2943" spans="5:5" x14ac:dyDescent="0.45">
      <c r="E2943" s="3"/>
    </row>
    <row r="2944" spans="5:5" x14ac:dyDescent="0.45">
      <c r="E2944" s="3"/>
    </row>
    <row r="2945" spans="5:5" x14ac:dyDescent="0.45">
      <c r="E2945" s="3"/>
    </row>
    <row r="2946" spans="5:5" x14ac:dyDescent="0.45">
      <c r="E2946" s="3"/>
    </row>
    <row r="2947" spans="5:5" x14ac:dyDescent="0.45">
      <c r="E2947" s="3"/>
    </row>
    <row r="2948" spans="5:5" x14ac:dyDescent="0.45">
      <c r="E2948" s="3"/>
    </row>
    <row r="2949" spans="5:5" x14ac:dyDescent="0.45">
      <c r="E2949" s="3"/>
    </row>
    <row r="2950" spans="5:5" x14ac:dyDescent="0.45">
      <c r="E2950" s="3"/>
    </row>
    <row r="2951" spans="5:5" x14ac:dyDescent="0.45">
      <c r="E2951" s="3"/>
    </row>
    <row r="2952" spans="5:5" x14ac:dyDescent="0.45">
      <c r="E2952" s="3"/>
    </row>
    <row r="2953" spans="5:5" x14ac:dyDescent="0.45">
      <c r="E2953" s="3"/>
    </row>
    <row r="2954" spans="5:5" x14ac:dyDescent="0.45">
      <c r="E2954" s="3"/>
    </row>
    <row r="2955" spans="5:5" x14ac:dyDescent="0.45">
      <c r="E2955" s="3"/>
    </row>
    <row r="2956" spans="5:5" x14ac:dyDescent="0.45">
      <c r="E2956" s="3"/>
    </row>
    <row r="2957" spans="5:5" x14ac:dyDescent="0.45">
      <c r="E2957" s="3"/>
    </row>
    <row r="2958" spans="5:5" x14ac:dyDescent="0.45">
      <c r="E2958" s="3"/>
    </row>
    <row r="2959" spans="5:5" x14ac:dyDescent="0.45">
      <c r="E2959" s="3"/>
    </row>
    <row r="2960" spans="5:5" x14ac:dyDescent="0.45">
      <c r="E2960" s="3"/>
    </row>
    <row r="2961" spans="5:5" x14ac:dyDescent="0.45">
      <c r="E2961" s="3"/>
    </row>
    <row r="2962" spans="5:5" x14ac:dyDescent="0.45">
      <c r="E2962" s="3"/>
    </row>
    <row r="2963" spans="5:5" x14ac:dyDescent="0.45">
      <c r="E2963" s="3"/>
    </row>
    <row r="2964" spans="5:5" x14ac:dyDescent="0.45">
      <c r="E2964" s="3"/>
    </row>
    <row r="2965" spans="5:5" x14ac:dyDescent="0.45">
      <c r="E2965" s="3"/>
    </row>
    <row r="2966" spans="5:5" x14ac:dyDescent="0.45">
      <c r="E2966" s="3"/>
    </row>
    <row r="2967" spans="5:5" x14ac:dyDescent="0.45">
      <c r="E2967" s="3"/>
    </row>
    <row r="2968" spans="5:5" x14ac:dyDescent="0.45">
      <c r="E2968" s="3"/>
    </row>
    <row r="2969" spans="5:5" x14ac:dyDescent="0.45">
      <c r="E2969" s="3"/>
    </row>
    <row r="2970" spans="5:5" x14ac:dyDescent="0.45">
      <c r="E2970" s="3"/>
    </row>
    <row r="2971" spans="5:5" x14ac:dyDescent="0.45">
      <c r="E2971" s="3"/>
    </row>
    <row r="2972" spans="5:5" x14ac:dyDescent="0.45">
      <c r="E2972" s="3"/>
    </row>
    <row r="2973" spans="5:5" x14ac:dyDescent="0.45">
      <c r="E2973" s="3"/>
    </row>
    <row r="2974" spans="5:5" x14ac:dyDescent="0.45">
      <c r="E2974" s="3"/>
    </row>
    <row r="2975" spans="5:5" x14ac:dyDescent="0.45">
      <c r="E2975" s="3"/>
    </row>
    <row r="2976" spans="5:5" x14ac:dyDescent="0.45">
      <c r="E2976" s="3"/>
    </row>
    <row r="2977" spans="5:5" x14ac:dyDescent="0.45">
      <c r="E2977" s="3"/>
    </row>
    <row r="2978" spans="5:5" x14ac:dyDescent="0.45">
      <c r="E2978" s="3"/>
    </row>
    <row r="2979" spans="5:5" x14ac:dyDescent="0.45">
      <c r="E2979" s="3"/>
    </row>
    <row r="2980" spans="5:5" x14ac:dyDescent="0.45">
      <c r="E2980" s="3"/>
    </row>
    <row r="2981" spans="5:5" x14ac:dyDescent="0.45">
      <c r="E2981" s="3"/>
    </row>
    <row r="2982" spans="5:5" x14ac:dyDescent="0.45">
      <c r="E2982" s="3"/>
    </row>
    <row r="2983" spans="5:5" x14ac:dyDescent="0.45">
      <c r="E2983" s="3"/>
    </row>
    <row r="2984" spans="5:5" x14ac:dyDescent="0.45">
      <c r="E2984" s="3"/>
    </row>
    <row r="2985" spans="5:5" x14ac:dyDescent="0.45">
      <c r="E2985" s="3"/>
    </row>
    <row r="2986" spans="5:5" x14ac:dyDescent="0.45">
      <c r="E2986" s="3"/>
    </row>
    <row r="2987" spans="5:5" x14ac:dyDescent="0.45">
      <c r="E2987" s="3"/>
    </row>
    <row r="2988" spans="5:5" x14ac:dyDescent="0.45">
      <c r="E2988" s="3"/>
    </row>
    <row r="2989" spans="5:5" x14ac:dyDescent="0.45">
      <c r="E2989" s="3"/>
    </row>
    <row r="2990" spans="5:5" x14ac:dyDescent="0.45">
      <c r="E2990" s="3"/>
    </row>
    <row r="2991" spans="5:5" x14ac:dyDescent="0.45">
      <c r="E2991" s="3"/>
    </row>
    <row r="2992" spans="5:5" x14ac:dyDescent="0.45">
      <c r="E2992" s="3"/>
    </row>
    <row r="2993" spans="5:5" x14ac:dyDescent="0.45">
      <c r="E2993" s="3"/>
    </row>
    <row r="2994" spans="5:5" x14ac:dyDescent="0.45">
      <c r="E2994" s="3"/>
    </row>
    <row r="2995" spans="5:5" x14ac:dyDescent="0.45">
      <c r="E2995" s="3"/>
    </row>
    <row r="2996" spans="5:5" x14ac:dyDescent="0.45">
      <c r="E2996" s="3"/>
    </row>
    <row r="2997" spans="5:5" x14ac:dyDescent="0.45">
      <c r="E2997" s="3"/>
    </row>
    <row r="2998" spans="5:5" x14ac:dyDescent="0.45">
      <c r="E2998" s="3"/>
    </row>
    <row r="2999" spans="5:5" x14ac:dyDescent="0.45">
      <c r="E2999" s="3"/>
    </row>
    <row r="3000" spans="5:5" x14ac:dyDescent="0.45">
      <c r="E3000" s="3"/>
    </row>
    <row r="3001" spans="5:5" x14ac:dyDescent="0.45">
      <c r="E3001" s="3"/>
    </row>
    <row r="3002" spans="5:5" x14ac:dyDescent="0.45">
      <c r="E3002" s="3"/>
    </row>
    <row r="3003" spans="5:5" x14ac:dyDescent="0.45">
      <c r="E3003" s="3"/>
    </row>
    <row r="3004" spans="5:5" x14ac:dyDescent="0.45">
      <c r="E3004" s="3"/>
    </row>
    <row r="3005" spans="5:5" x14ac:dyDescent="0.45">
      <c r="E3005" s="3"/>
    </row>
    <row r="3006" spans="5:5" x14ac:dyDescent="0.45">
      <c r="E3006" s="3"/>
    </row>
    <row r="3007" spans="5:5" x14ac:dyDescent="0.45">
      <c r="E3007" s="3"/>
    </row>
    <row r="3008" spans="5:5" x14ac:dyDescent="0.45">
      <c r="E3008" s="3"/>
    </row>
    <row r="3009" spans="5:5" x14ac:dyDescent="0.45">
      <c r="E3009" s="3"/>
    </row>
    <row r="3010" spans="5:5" x14ac:dyDescent="0.45">
      <c r="E3010" s="3"/>
    </row>
    <row r="3011" spans="5:5" x14ac:dyDescent="0.45">
      <c r="E3011" s="3"/>
    </row>
    <row r="3012" spans="5:5" x14ac:dyDescent="0.45">
      <c r="E3012" s="3"/>
    </row>
    <row r="3013" spans="5:5" x14ac:dyDescent="0.45">
      <c r="E3013" s="3"/>
    </row>
    <row r="3014" spans="5:5" x14ac:dyDescent="0.45">
      <c r="E3014" s="3"/>
    </row>
    <row r="3015" spans="5:5" x14ac:dyDescent="0.45">
      <c r="E3015" s="3"/>
    </row>
    <row r="3016" spans="5:5" x14ac:dyDescent="0.45">
      <c r="E3016" s="3"/>
    </row>
    <row r="3017" spans="5:5" x14ac:dyDescent="0.45">
      <c r="E3017" s="3"/>
    </row>
    <row r="3018" spans="5:5" x14ac:dyDescent="0.45">
      <c r="E3018" s="3"/>
    </row>
    <row r="3019" spans="5:5" x14ac:dyDescent="0.45">
      <c r="E3019" s="3"/>
    </row>
    <row r="3020" spans="5:5" x14ac:dyDescent="0.45">
      <c r="E3020" s="3"/>
    </row>
    <row r="3021" spans="5:5" x14ac:dyDescent="0.45">
      <c r="E3021" s="3"/>
    </row>
    <row r="3022" spans="5:5" x14ac:dyDescent="0.45">
      <c r="E3022" s="3"/>
    </row>
    <row r="3023" spans="5:5" x14ac:dyDescent="0.45">
      <c r="E3023" s="3"/>
    </row>
    <row r="3024" spans="5:5" x14ac:dyDescent="0.45">
      <c r="E3024" s="3"/>
    </row>
    <row r="3025" spans="5:5" x14ac:dyDescent="0.45">
      <c r="E3025" s="3"/>
    </row>
    <row r="3026" spans="5:5" x14ac:dyDescent="0.45">
      <c r="E3026" s="3"/>
    </row>
    <row r="3027" spans="5:5" x14ac:dyDescent="0.45">
      <c r="E3027" s="3"/>
    </row>
    <row r="3028" spans="5:5" x14ac:dyDescent="0.45">
      <c r="E3028" s="3"/>
    </row>
    <row r="3029" spans="5:5" x14ac:dyDescent="0.45">
      <c r="E3029" s="3"/>
    </row>
    <row r="3030" spans="5:5" x14ac:dyDescent="0.45">
      <c r="E3030" s="3"/>
    </row>
    <row r="3031" spans="5:5" x14ac:dyDescent="0.45">
      <c r="E3031" s="3"/>
    </row>
    <row r="3032" spans="5:5" x14ac:dyDescent="0.45">
      <c r="E3032" s="3"/>
    </row>
    <row r="3033" spans="5:5" x14ac:dyDescent="0.45">
      <c r="E3033" s="3"/>
    </row>
    <row r="3034" spans="5:5" x14ac:dyDescent="0.45">
      <c r="E3034" s="3"/>
    </row>
    <row r="3035" spans="5:5" x14ac:dyDescent="0.45">
      <c r="E3035" s="3"/>
    </row>
    <row r="3036" spans="5:5" x14ac:dyDescent="0.45">
      <c r="E3036" s="3"/>
    </row>
    <row r="3037" spans="5:5" x14ac:dyDescent="0.45">
      <c r="E3037" s="3"/>
    </row>
    <row r="3038" spans="5:5" x14ac:dyDescent="0.45">
      <c r="E3038" s="3"/>
    </row>
    <row r="3039" spans="5:5" x14ac:dyDescent="0.45">
      <c r="E3039" s="3"/>
    </row>
    <row r="3040" spans="5:5" x14ac:dyDescent="0.45">
      <c r="E3040" s="3"/>
    </row>
    <row r="3041" spans="5:5" x14ac:dyDescent="0.45">
      <c r="E3041" s="3"/>
    </row>
    <row r="3042" spans="5:5" x14ac:dyDescent="0.45">
      <c r="E3042" s="3"/>
    </row>
    <row r="3043" spans="5:5" x14ac:dyDescent="0.45">
      <c r="E3043" s="3"/>
    </row>
    <row r="3044" spans="5:5" x14ac:dyDescent="0.45">
      <c r="E3044" s="3"/>
    </row>
    <row r="3045" spans="5:5" x14ac:dyDescent="0.45">
      <c r="E3045" s="3"/>
    </row>
    <row r="3046" spans="5:5" x14ac:dyDescent="0.45">
      <c r="E3046" s="3"/>
    </row>
    <row r="3047" spans="5:5" x14ac:dyDescent="0.45">
      <c r="E3047" s="3"/>
    </row>
    <row r="3048" spans="5:5" x14ac:dyDescent="0.45">
      <c r="E3048" s="3"/>
    </row>
    <row r="3049" spans="5:5" x14ac:dyDescent="0.45">
      <c r="E3049" s="3"/>
    </row>
    <row r="3050" spans="5:5" x14ac:dyDescent="0.45">
      <c r="E3050" s="3"/>
    </row>
    <row r="3051" spans="5:5" x14ac:dyDescent="0.45">
      <c r="E3051" s="3"/>
    </row>
    <row r="3052" spans="5:5" x14ac:dyDescent="0.45">
      <c r="E3052" s="3"/>
    </row>
    <row r="3053" spans="5:5" x14ac:dyDescent="0.45">
      <c r="E3053" s="3"/>
    </row>
    <row r="3054" spans="5:5" x14ac:dyDescent="0.45">
      <c r="E3054" s="3"/>
    </row>
    <row r="3055" spans="5:5" x14ac:dyDescent="0.45">
      <c r="E3055" s="3"/>
    </row>
    <row r="3056" spans="5:5" x14ac:dyDescent="0.45">
      <c r="E3056" s="3"/>
    </row>
    <row r="3057" spans="5:5" x14ac:dyDescent="0.45">
      <c r="E3057" s="3"/>
    </row>
    <row r="3058" spans="5:5" x14ac:dyDescent="0.45">
      <c r="E3058" s="3"/>
    </row>
    <row r="3059" spans="5:5" x14ac:dyDescent="0.45">
      <c r="E3059" s="3"/>
    </row>
    <row r="3060" spans="5:5" x14ac:dyDescent="0.45">
      <c r="E3060" s="3"/>
    </row>
    <row r="3061" spans="5:5" x14ac:dyDescent="0.45">
      <c r="E3061" s="3"/>
    </row>
    <row r="3062" spans="5:5" x14ac:dyDescent="0.45">
      <c r="E3062" s="3"/>
    </row>
    <row r="3063" spans="5:5" x14ac:dyDescent="0.45">
      <c r="E3063" s="3"/>
    </row>
    <row r="3064" spans="5:5" x14ac:dyDescent="0.45">
      <c r="E3064" s="3"/>
    </row>
    <row r="3065" spans="5:5" x14ac:dyDescent="0.45">
      <c r="E3065" s="3"/>
    </row>
    <row r="3066" spans="5:5" x14ac:dyDescent="0.45">
      <c r="E3066" s="3"/>
    </row>
    <row r="3067" spans="5:5" x14ac:dyDescent="0.45">
      <c r="E3067" s="3"/>
    </row>
    <row r="3068" spans="5:5" x14ac:dyDescent="0.45">
      <c r="E3068" s="3"/>
    </row>
    <row r="3069" spans="5:5" x14ac:dyDescent="0.45">
      <c r="E3069" s="3"/>
    </row>
    <row r="3070" spans="5:5" x14ac:dyDescent="0.45">
      <c r="E3070" s="3"/>
    </row>
    <row r="3071" spans="5:5" x14ac:dyDescent="0.45">
      <c r="E3071" s="3"/>
    </row>
    <row r="3072" spans="5:5" x14ac:dyDescent="0.45">
      <c r="E3072" s="3"/>
    </row>
    <row r="3073" spans="5:5" x14ac:dyDescent="0.45">
      <c r="E3073" s="3"/>
    </row>
    <row r="3074" spans="5:5" x14ac:dyDescent="0.45">
      <c r="E3074" s="3"/>
    </row>
    <row r="3075" spans="5:5" x14ac:dyDescent="0.45">
      <c r="E3075" s="3"/>
    </row>
    <row r="3076" spans="5:5" x14ac:dyDescent="0.45">
      <c r="E3076" s="3"/>
    </row>
    <row r="3077" spans="5:5" x14ac:dyDescent="0.45">
      <c r="E3077" s="3"/>
    </row>
    <row r="3078" spans="5:5" x14ac:dyDescent="0.45">
      <c r="E3078" s="3"/>
    </row>
    <row r="3079" spans="5:5" x14ac:dyDescent="0.45">
      <c r="E3079" s="3"/>
    </row>
    <row r="3080" spans="5:5" x14ac:dyDescent="0.45">
      <c r="E3080" s="3"/>
    </row>
    <row r="3081" spans="5:5" x14ac:dyDescent="0.45">
      <c r="E3081" s="3"/>
    </row>
    <row r="3082" spans="5:5" x14ac:dyDescent="0.45">
      <c r="E3082" s="3"/>
    </row>
    <row r="3083" spans="5:5" x14ac:dyDescent="0.45">
      <c r="E3083" s="3"/>
    </row>
    <row r="3084" spans="5:5" x14ac:dyDescent="0.45">
      <c r="E3084" s="3"/>
    </row>
    <row r="3085" spans="5:5" x14ac:dyDescent="0.45">
      <c r="E3085" s="3"/>
    </row>
    <row r="3086" spans="5:5" x14ac:dyDescent="0.45">
      <c r="E3086" s="3"/>
    </row>
    <row r="3087" spans="5:5" x14ac:dyDescent="0.45">
      <c r="E3087" s="3"/>
    </row>
    <row r="3088" spans="5:5" x14ac:dyDescent="0.45">
      <c r="E3088" s="3"/>
    </row>
    <row r="3089" spans="5:5" x14ac:dyDescent="0.45">
      <c r="E3089" s="3"/>
    </row>
    <row r="3090" spans="5:5" x14ac:dyDescent="0.45">
      <c r="E3090" s="3"/>
    </row>
    <row r="3091" spans="5:5" x14ac:dyDescent="0.45">
      <c r="E3091" s="3"/>
    </row>
    <row r="3092" spans="5:5" x14ac:dyDescent="0.45">
      <c r="E3092" s="3"/>
    </row>
    <row r="3093" spans="5:5" x14ac:dyDescent="0.45">
      <c r="E3093" s="3"/>
    </row>
    <row r="3094" spans="5:5" x14ac:dyDescent="0.45">
      <c r="E3094" s="3"/>
    </row>
    <row r="3095" spans="5:5" x14ac:dyDescent="0.45">
      <c r="E3095" s="3"/>
    </row>
    <row r="3096" spans="5:5" x14ac:dyDescent="0.45">
      <c r="E3096" s="3"/>
    </row>
    <row r="3097" spans="5:5" x14ac:dyDescent="0.45">
      <c r="E3097" s="3"/>
    </row>
    <row r="3098" spans="5:5" x14ac:dyDescent="0.45">
      <c r="E3098" s="3"/>
    </row>
    <row r="3099" spans="5:5" x14ac:dyDescent="0.45">
      <c r="E3099" s="3"/>
    </row>
    <row r="3100" spans="5:5" x14ac:dyDescent="0.45">
      <c r="E3100" s="3"/>
    </row>
    <row r="3101" spans="5:5" x14ac:dyDescent="0.45">
      <c r="E3101" s="3"/>
    </row>
    <row r="3102" spans="5:5" x14ac:dyDescent="0.45">
      <c r="E3102" s="3"/>
    </row>
    <row r="3103" spans="5:5" x14ac:dyDescent="0.45">
      <c r="E3103" s="3"/>
    </row>
    <row r="3104" spans="5:5" x14ac:dyDescent="0.45">
      <c r="E3104" s="3"/>
    </row>
    <row r="3105" spans="5:5" x14ac:dyDescent="0.45">
      <c r="E3105" s="3"/>
    </row>
    <row r="3106" spans="5:5" x14ac:dyDescent="0.45">
      <c r="E3106" s="3"/>
    </row>
    <row r="3107" spans="5:5" x14ac:dyDescent="0.45">
      <c r="E3107" s="3"/>
    </row>
    <row r="3108" spans="5:5" x14ac:dyDescent="0.45">
      <c r="E3108" s="3"/>
    </row>
    <row r="3109" spans="5:5" x14ac:dyDescent="0.45">
      <c r="E3109" s="3"/>
    </row>
    <row r="3110" spans="5:5" x14ac:dyDescent="0.45">
      <c r="E3110" s="3"/>
    </row>
    <row r="3111" spans="5:5" x14ac:dyDescent="0.45">
      <c r="E3111" s="3"/>
    </row>
    <row r="3112" spans="5:5" x14ac:dyDescent="0.45">
      <c r="E3112" s="3"/>
    </row>
    <row r="3113" spans="5:5" x14ac:dyDescent="0.45">
      <c r="E3113" s="3"/>
    </row>
    <row r="3114" spans="5:5" x14ac:dyDescent="0.45">
      <c r="E3114" s="3"/>
    </row>
    <row r="3115" spans="5:5" x14ac:dyDescent="0.45">
      <c r="E3115" s="3"/>
    </row>
    <row r="3116" spans="5:5" x14ac:dyDescent="0.45">
      <c r="E3116" s="3"/>
    </row>
    <row r="3117" spans="5:5" x14ac:dyDescent="0.45">
      <c r="E3117" s="3"/>
    </row>
    <row r="3118" spans="5:5" x14ac:dyDescent="0.45">
      <c r="E3118" s="3"/>
    </row>
    <row r="3119" spans="5:5" x14ac:dyDescent="0.45">
      <c r="E3119" s="3"/>
    </row>
    <row r="3120" spans="5:5" x14ac:dyDescent="0.45">
      <c r="E3120" s="3"/>
    </row>
    <row r="3121" spans="5:5" x14ac:dyDescent="0.45">
      <c r="E3121" s="3"/>
    </row>
    <row r="3122" spans="5:5" x14ac:dyDescent="0.45">
      <c r="E3122" s="3"/>
    </row>
    <row r="3123" spans="5:5" x14ac:dyDescent="0.45">
      <c r="E3123" s="3"/>
    </row>
    <row r="3124" spans="5:5" x14ac:dyDescent="0.45">
      <c r="E3124" s="3"/>
    </row>
    <row r="3125" spans="5:5" x14ac:dyDescent="0.45">
      <c r="E3125" s="3"/>
    </row>
    <row r="3126" spans="5:5" x14ac:dyDescent="0.45">
      <c r="E3126" s="3"/>
    </row>
    <row r="3127" spans="5:5" x14ac:dyDescent="0.45">
      <c r="E3127" s="3"/>
    </row>
    <row r="3128" spans="5:5" x14ac:dyDescent="0.45">
      <c r="E3128" s="3"/>
    </row>
    <row r="3129" spans="5:5" x14ac:dyDescent="0.45">
      <c r="E3129" s="3"/>
    </row>
    <row r="3130" spans="5:5" x14ac:dyDescent="0.45">
      <c r="E3130" s="3"/>
    </row>
    <row r="3131" spans="5:5" x14ac:dyDescent="0.45">
      <c r="E3131" s="3"/>
    </row>
    <row r="3132" spans="5:5" x14ac:dyDescent="0.45">
      <c r="E3132" s="3"/>
    </row>
    <row r="3133" spans="5:5" x14ac:dyDescent="0.45">
      <c r="E3133" s="3"/>
    </row>
    <row r="3134" spans="5:5" x14ac:dyDescent="0.45">
      <c r="E3134" s="3"/>
    </row>
    <row r="3135" spans="5:5" x14ac:dyDescent="0.45">
      <c r="E3135" s="3"/>
    </row>
    <row r="3136" spans="5:5" x14ac:dyDescent="0.45">
      <c r="E3136" s="3"/>
    </row>
    <row r="3137" spans="5:5" x14ac:dyDescent="0.45">
      <c r="E3137" s="3"/>
    </row>
    <row r="3138" spans="5:5" x14ac:dyDescent="0.45">
      <c r="E3138" s="3"/>
    </row>
    <row r="3139" spans="5:5" x14ac:dyDescent="0.45">
      <c r="E3139" s="3"/>
    </row>
    <row r="3140" spans="5:5" x14ac:dyDescent="0.45">
      <c r="E3140" s="3"/>
    </row>
    <row r="3141" spans="5:5" x14ac:dyDescent="0.45">
      <c r="E3141" s="3"/>
    </row>
    <row r="3142" spans="5:5" x14ac:dyDescent="0.45">
      <c r="E3142" s="3"/>
    </row>
    <row r="3143" spans="5:5" x14ac:dyDescent="0.45">
      <c r="E3143" s="3"/>
    </row>
    <row r="3144" spans="5:5" x14ac:dyDescent="0.45">
      <c r="E3144" s="3"/>
    </row>
    <row r="3145" spans="5:5" x14ac:dyDescent="0.45">
      <c r="E3145" s="3"/>
    </row>
    <row r="3146" spans="5:5" x14ac:dyDescent="0.45">
      <c r="E3146" s="3"/>
    </row>
    <row r="3147" spans="5:5" x14ac:dyDescent="0.45">
      <c r="E3147" s="3"/>
    </row>
    <row r="3148" spans="5:5" x14ac:dyDescent="0.45">
      <c r="E3148" s="3"/>
    </row>
    <row r="3149" spans="5:5" x14ac:dyDescent="0.45">
      <c r="E3149" s="3"/>
    </row>
    <row r="3150" spans="5:5" x14ac:dyDescent="0.45">
      <c r="E3150" s="3"/>
    </row>
    <row r="3151" spans="5:5" x14ac:dyDescent="0.45">
      <c r="E3151" s="3"/>
    </row>
    <row r="3152" spans="5:5" x14ac:dyDescent="0.45">
      <c r="E3152" s="3"/>
    </row>
    <row r="3153" spans="5:5" x14ac:dyDescent="0.45">
      <c r="E3153" s="3"/>
    </row>
    <row r="3154" spans="5:5" x14ac:dyDescent="0.45">
      <c r="E3154" s="3"/>
    </row>
    <row r="3155" spans="5:5" x14ac:dyDescent="0.45">
      <c r="E3155" s="3"/>
    </row>
    <row r="3156" spans="5:5" x14ac:dyDescent="0.45">
      <c r="E3156" s="3"/>
    </row>
    <row r="3157" spans="5:5" x14ac:dyDescent="0.45">
      <c r="E3157" s="3"/>
    </row>
    <row r="3158" spans="5:5" x14ac:dyDescent="0.45">
      <c r="E3158" s="3"/>
    </row>
    <row r="3159" spans="5:5" x14ac:dyDescent="0.45">
      <c r="E3159" s="3"/>
    </row>
    <row r="3160" spans="5:5" x14ac:dyDescent="0.45">
      <c r="E3160" s="3"/>
    </row>
    <row r="3161" spans="5:5" x14ac:dyDescent="0.45">
      <c r="E3161" s="3"/>
    </row>
    <row r="3162" spans="5:5" x14ac:dyDescent="0.45">
      <c r="E3162" s="3"/>
    </row>
    <row r="3163" spans="5:5" x14ac:dyDescent="0.45">
      <c r="E3163" s="3"/>
    </row>
    <row r="3164" spans="5:5" x14ac:dyDescent="0.45">
      <c r="E3164" s="3"/>
    </row>
    <row r="3165" spans="5:5" x14ac:dyDescent="0.45">
      <c r="E3165" s="3"/>
    </row>
    <row r="3166" spans="5:5" x14ac:dyDescent="0.45">
      <c r="E3166" s="3"/>
    </row>
    <row r="3167" spans="5:5" x14ac:dyDescent="0.45">
      <c r="E3167" s="3"/>
    </row>
    <row r="3168" spans="5:5" x14ac:dyDescent="0.45">
      <c r="E3168" s="3"/>
    </row>
    <row r="3169" spans="5:5" x14ac:dyDescent="0.45">
      <c r="E3169" s="3"/>
    </row>
    <row r="3170" spans="5:5" x14ac:dyDescent="0.45">
      <c r="E3170" s="3"/>
    </row>
    <row r="3171" spans="5:5" x14ac:dyDescent="0.45">
      <c r="E3171" s="3"/>
    </row>
    <row r="3172" spans="5:5" x14ac:dyDescent="0.45">
      <c r="E3172" s="3"/>
    </row>
    <row r="3173" spans="5:5" x14ac:dyDescent="0.45">
      <c r="E3173" s="3"/>
    </row>
    <row r="3174" spans="5:5" x14ac:dyDescent="0.45">
      <c r="E3174" s="3"/>
    </row>
    <row r="3175" spans="5:5" x14ac:dyDescent="0.45">
      <c r="E3175" s="3"/>
    </row>
    <row r="3176" spans="5:5" x14ac:dyDescent="0.45">
      <c r="E3176" s="3"/>
    </row>
    <row r="3177" spans="5:5" x14ac:dyDescent="0.45">
      <c r="E3177" s="3"/>
    </row>
    <row r="3178" spans="5:5" x14ac:dyDescent="0.45">
      <c r="E3178" s="3"/>
    </row>
    <row r="3179" spans="5:5" x14ac:dyDescent="0.45">
      <c r="E3179" s="3"/>
    </row>
    <row r="3180" spans="5:5" x14ac:dyDescent="0.45">
      <c r="E3180" s="3"/>
    </row>
    <row r="3181" spans="5:5" x14ac:dyDescent="0.45">
      <c r="E3181" s="3"/>
    </row>
    <row r="3182" spans="5:5" x14ac:dyDescent="0.45">
      <c r="E3182" s="3"/>
    </row>
    <row r="3183" spans="5:5" x14ac:dyDescent="0.45">
      <c r="E3183" s="3"/>
    </row>
    <row r="3184" spans="5:5" x14ac:dyDescent="0.45">
      <c r="E3184" s="3"/>
    </row>
    <row r="3185" spans="5:5" x14ac:dyDescent="0.45">
      <c r="E3185" s="3"/>
    </row>
    <row r="3186" spans="5:5" x14ac:dyDescent="0.45">
      <c r="E3186" s="3"/>
    </row>
    <row r="3187" spans="5:5" x14ac:dyDescent="0.45">
      <c r="E3187" s="3"/>
    </row>
    <row r="3188" spans="5:5" x14ac:dyDescent="0.45">
      <c r="E3188" s="3"/>
    </row>
    <row r="3189" spans="5:5" x14ac:dyDescent="0.45">
      <c r="E3189" s="3"/>
    </row>
    <row r="3190" spans="5:5" x14ac:dyDescent="0.45">
      <c r="E3190" s="3"/>
    </row>
    <row r="3191" spans="5:5" x14ac:dyDescent="0.45">
      <c r="E3191" s="3"/>
    </row>
    <row r="3192" spans="5:5" x14ac:dyDescent="0.45">
      <c r="E3192" s="3"/>
    </row>
    <row r="3193" spans="5:5" x14ac:dyDescent="0.45">
      <c r="E3193" s="3"/>
    </row>
    <row r="3194" spans="5:5" x14ac:dyDescent="0.45">
      <c r="E3194" s="3"/>
    </row>
    <row r="3195" spans="5:5" x14ac:dyDescent="0.45">
      <c r="E3195" s="3"/>
    </row>
    <row r="3196" spans="5:5" x14ac:dyDescent="0.45">
      <c r="E3196" s="3"/>
    </row>
    <row r="3197" spans="5:5" x14ac:dyDescent="0.45">
      <c r="E3197" s="3"/>
    </row>
    <row r="3198" spans="5:5" x14ac:dyDescent="0.45">
      <c r="E3198" s="3"/>
    </row>
    <row r="3199" spans="5:5" x14ac:dyDescent="0.45">
      <c r="E3199" s="3"/>
    </row>
    <row r="3200" spans="5:5" x14ac:dyDescent="0.45">
      <c r="E3200" s="3"/>
    </row>
    <row r="3201" spans="5:5" x14ac:dyDescent="0.45">
      <c r="E3201" s="3"/>
    </row>
    <row r="3202" spans="5:5" x14ac:dyDescent="0.45">
      <c r="E3202" s="3"/>
    </row>
    <row r="3203" spans="5:5" x14ac:dyDescent="0.45">
      <c r="E3203" s="3"/>
    </row>
    <row r="3204" spans="5:5" x14ac:dyDescent="0.45">
      <c r="E3204" s="3"/>
    </row>
    <row r="3205" spans="5:5" x14ac:dyDescent="0.45">
      <c r="E3205" s="3"/>
    </row>
    <row r="3206" spans="5:5" x14ac:dyDescent="0.45">
      <c r="E3206" s="3"/>
    </row>
    <row r="3207" spans="5:5" x14ac:dyDescent="0.45">
      <c r="E3207" s="3"/>
    </row>
    <row r="3208" spans="5:5" x14ac:dyDescent="0.45">
      <c r="E3208" s="3"/>
    </row>
    <row r="3209" spans="5:5" x14ac:dyDescent="0.45">
      <c r="E3209" s="3"/>
    </row>
    <row r="3210" spans="5:5" x14ac:dyDescent="0.45">
      <c r="E3210" s="3"/>
    </row>
    <row r="3211" spans="5:5" x14ac:dyDescent="0.45">
      <c r="E3211" s="3"/>
    </row>
    <row r="3212" spans="5:5" x14ac:dyDescent="0.45">
      <c r="E3212" s="3"/>
    </row>
    <row r="3213" spans="5:5" x14ac:dyDescent="0.45">
      <c r="E3213" s="3"/>
    </row>
    <row r="3214" spans="5:5" x14ac:dyDescent="0.45">
      <c r="E3214" s="3"/>
    </row>
    <row r="3215" spans="5:5" x14ac:dyDescent="0.45">
      <c r="E3215" s="3"/>
    </row>
    <row r="3216" spans="5:5" x14ac:dyDescent="0.45">
      <c r="E3216" s="3"/>
    </row>
    <row r="3217" spans="5:5" x14ac:dyDescent="0.45">
      <c r="E3217" s="3"/>
    </row>
    <row r="3218" spans="5:5" x14ac:dyDescent="0.45">
      <c r="E3218" s="3"/>
    </row>
    <row r="3219" spans="5:5" x14ac:dyDescent="0.45">
      <c r="E3219" s="3"/>
    </row>
    <row r="3220" spans="5:5" x14ac:dyDescent="0.45">
      <c r="E3220" s="3"/>
    </row>
    <row r="3221" spans="5:5" x14ac:dyDescent="0.45">
      <c r="E3221" s="3"/>
    </row>
    <row r="3222" spans="5:5" x14ac:dyDescent="0.45">
      <c r="E3222" s="3"/>
    </row>
    <row r="3223" spans="5:5" x14ac:dyDescent="0.45">
      <c r="E3223" s="3"/>
    </row>
    <row r="3224" spans="5:5" x14ac:dyDescent="0.45">
      <c r="E3224" s="3"/>
    </row>
    <row r="3225" spans="5:5" x14ac:dyDescent="0.45">
      <c r="E3225" s="3"/>
    </row>
    <row r="3226" spans="5:5" x14ac:dyDescent="0.45">
      <c r="E3226" s="3"/>
    </row>
    <row r="3227" spans="5:5" x14ac:dyDescent="0.45">
      <c r="E3227" s="3"/>
    </row>
    <row r="3228" spans="5:5" x14ac:dyDescent="0.45">
      <c r="E3228" s="3"/>
    </row>
    <row r="3229" spans="5:5" x14ac:dyDescent="0.45">
      <c r="E3229" s="3"/>
    </row>
    <row r="3230" spans="5:5" x14ac:dyDescent="0.45">
      <c r="E3230" s="3"/>
    </row>
    <row r="3231" spans="5:5" x14ac:dyDescent="0.45">
      <c r="E3231" s="3"/>
    </row>
    <row r="3232" spans="5:5" x14ac:dyDescent="0.45">
      <c r="E3232" s="3"/>
    </row>
    <row r="3233" spans="5:5" x14ac:dyDescent="0.45">
      <c r="E3233" s="3"/>
    </row>
    <row r="3234" spans="5:5" x14ac:dyDescent="0.45">
      <c r="E3234" s="3"/>
    </row>
    <row r="3235" spans="5:5" x14ac:dyDescent="0.45">
      <c r="E3235" s="3"/>
    </row>
    <row r="3236" spans="5:5" x14ac:dyDescent="0.45">
      <c r="E3236" s="3"/>
    </row>
    <row r="3237" spans="5:5" x14ac:dyDescent="0.45">
      <c r="E3237" s="3"/>
    </row>
    <row r="3238" spans="5:5" x14ac:dyDescent="0.45">
      <c r="E3238" s="3"/>
    </row>
    <row r="3239" spans="5:5" x14ac:dyDescent="0.45">
      <c r="E3239" s="3"/>
    </row>
    <row r="3240" spans="5:5" x14ac:dyDescent="0.45">
      <c r="E3240" s="3"/>
    </row>
    <row r="3241" spans="5:5" x14ac:dyDescent="0.45">
      <c r="E3241" s="3"/>
    </row>
    <row r="3242" spans="5:5" x14ac:dyDescent="0.45">
      <c r="E3242" s="3"/>
    </row>
    <row r="3243" spans="5:5" x14ac:dyDescent="0.45">
      <c r="E3243" s="3"/>
    </row>
    <row r="3244" spans="5:5" x14ac:dyDescent="0.45">
      <c r="E3244" s="3"/>
    </row>
    <row r="3245" spans="5:5" x14ac:dyDescent="0.45">
      <c r="E3245" s="3"/>
    </row>
    <row r="3246" spans="5:5" x14ac:dyDescent="0.45">
      <c r="E3246" s="3"/>
    </row>
    <row r="3247" spans="5:5" x14ac:dyDescent="0.45">
      <c r="E3247" s="3"/>
    </row>
    <row r="3248" spans="5:5" x14ac:dyDescent="0.45">
      <c r="E3248" s="3"/>
    </row>
    <row r="3249" spans="5:5" x14ac:dyDescent="0.45">
      <c r="E3249" s="3"/>
    </row>
    <row r="3250" spans="5:5" x14ac:dyDescent="0.45">
      <c r="E3250" s="3"/>
    </row>
  </sheetData>
  <mergeCells count="3">
    <mergeCell ref="A12:E12"/>
    <mergeCell ref="A1:D1"/>
    <mergeCell ref="A3:E3"/>
  </mergeCells>
  <pageMargins left="0.511811024" right="0.511811024" top="0.78740157499999996" bottom="0.78740157499999996" header="0.31496062000000002" footer="0.3149606200000000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38B4CE-1AF2-4416-A163-FC7102913DA3}">
  <dimension ref="A1:E10"/>
  <sheetViews>
    <sheetView workbookViewId="0">
      <selection activeCell="C4" sqref="C4:C5"/>
    </sheetView>
  </sheetViews>
  <sheetFormatPr defaultRowHeight="14.25" x14ac:dyDescent="0.45"/>
  <cols>
    <col min="1" max="1" width="115.86328125" style="12" customWidth="1"/>
    <col min="2" max="3" width="21.53125" style="9" customWidth="1"/>
    <col min="4" max="4" width="20.33203125" style="7" customWidth="1"/>
    <col min="5" max="5" width="26" style="2" bestFit="1" customWidth="1"/>
  </cols>
  <sheetData>
    <row r="1" spans="1:5" s="1" customFormat="1" ht="25.5" x14ac:dyDescent="0.75">
      <c r="A1" s="57" t="s">
        <v>42</v>
      </c>
      <c r="B1" s="57"/>
      <c r="C1" s="57"/>
      <c r="D1" s="57"/>
      <c r="E1" s="23">
        <f>SUM(E3:E5065)</f>
        <v>13458.06</v>
      </c>
    </row>
    <row r="3" spans="1:5" ht="15.75" x14ac:dyDescent="0.5">
      <c r="A3" s="58" t="s">
        <v>47</v>
      </c>
      <c r="B3" s="58"/>
      <c r="C3" s="58"/>
      <c r="D3" s="58"/>
      <c r="E3" s="58"/>
    </row>
    <row r="4" spans="1:5" x14ac:dyDescent="0.45">
      <c r="A4" s="33" t="s">
        <v>0</v>
      </c>
      <c r="B4" s="5" t="s">
        <v>1</v>
      </c>
      <c r="C4" s="62" t="s">
        <v>550</v>
      </c>
      <c r="D4" s="6" t="s">
        <v>2</v>
      </c>
      <c r="E4" s="10" t="s">
        <v>28</v>
      </c>
    </row>
    <row r="5" spans="1:5" x14ac:dyDescent="0.45">
      <c r="A5" s="51" t="s">
        <v>43</v>
      </c>
      <c r="B5" s="20">
        <v>1</v>
      </c>
      <c r="C5" s="63" t="s">
        <v>551</v>
      </c>
      <c r="D5" s="21">
        <v>2800</v>
      </c>
      <c r="E5" s="3">
        <f t="shared" ref="E5:E10" si="0">D5*B5</f>
        <v>2800</v>
      </c>
    </row>
    <row r="6" spans="1:5" x14ac:dyDescent="0.45">
      <c r="A6" s="51" t="s">
        <v>44</v>
      </c>
      <c r="B6" s="22">
        <v>1</v>
      </c>
      <c r="C6" s="63" t="s">
        <v>551</v>
      </c>
      <c r="D6" s="21">
        <v>2590</v>
      </c>
      <c r="E6" s="3">
        <f t="shared" si="0"/>
        <v>2590</v>
      </c>
    </row>
    <row r="7" spans="1:5" x14ac:dyDescent="0.45">
      <c r="A7" s="13" t="s">
        <v>30</v>
      </c>
      <c r="B7" s="22">
        <v>1</v>
      </c>
      <c r="C7" s="63" t="s">
        <v>551</v>
      </c>
      <c r="D7" s="21">
        <v>1210</v>
      </c>
      <c r="E7" s="3">
        <f t="shared" si="0"/>
        <v>1210</v>
      </c>
    </row>
    <row r="8" spans="1:5" x14ac:dyDescent="0.45">
      <c r="A8" s="52" t="s">
        <v>406</v>
      </c>
      <c r="B8" s="22">
        <v>1</v>
      </c>
      <c r="C8" s="63" t="s">
        <v>551</v>
      </c>
      <c r="D8" s="21">
        <v>2158.06</v>
      </c>
      <c r="E8" s="3">
        <f t="shared" si="0"/>
        <v>2158.06</v>
      </c>
    </row>
    <row r="9" spans="1:5" x14ac:dyDescent="0.45">
      <c r="A9" s="51" t="s">
        <v>45</v>
      </c>
      <c r="B9" s="22">
        <v>1</v>
      </c>
      <c r="C9" s="63" t="s">
        <v>551</v>
      </c>
      <c r="D9" s="21">
        <v>2200</v>
      </c>
      <c r="E9" s="3">
        <f t="shared" si="0"/>
        <v>2200</v>
      </c>
    </row>
    <row r="10" spans="1:5" x14ac:dyDescent="0.45">
      <c r="A10" s="34" t="s">
        <v>46</v>
      </c>
      <c r="B10" s="22">
        <v>1</v>
      </c>
      <c r="C10" s="63" t="s">
        <v>551</v>
      </c>
      <c r="D10" s="21">
        <v>2500</v>
      </c>
      <c r="E10" s="3">
        <f t="shared" si="0"/>
        <v>2500</v>
      </c>
    </row>
  </sheetData>
  <mergeCells count="2">
    <mergeCell ref="A1:D1"/>
    <mergeCell ref="A3:E3"/>
  </mergeCells>
  <pageMargins left="0.511811024" right="0.511811024" top="0.78740157499999996" bottom="0.78740157499999996" header="0.31496062000000002" footer="0.3149606200000000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61CBA1-B09A-4DDF-B24C-EE58E7A6DAC8}">
  <dimension ref="A1:E5"/>
  <sheetViews>
    <sheetView tabSelected="1" workbookViewId="0">
      <selection activeCell="C7" sqref="C7"/>
    </sheetView>
  </sheetViews>
  <sheetFormatPr defaultRowHeight="14.25" x14ac:dyDescent="0.45"/>
  <cols>
    <col min="1" max="1" width="67.6640625" style="8" customWidth="1"/>
    <col min="2" max="3" width="21.53125" style="9" customWidth="1"/>
    <col min="4" max="4" width="20.33203125" style="7" customWidth="1"/>
    <col min="5" max="5" width="28.86328125" style="2" bestFit="1" customWidth="1"/>
  </cols>
  <sheetData>
    <row r="1" spans="1:5" s="1" customFormat="1" ht="25.5" x14ac:dyDescent="0.75">
      <c r="A1" s="57" t="s">
        <v>51</v>
      </c>
      <c r="B1" s="57"/>
      <c r="C1" s="57"/>
      <c r="D1" s="57"/>
      <c r="E1" s="23">
        <f>SUM(E3:E5272)</f>
        <v>12000</v>
      </c>
    </row>
    <row r="3" spans="1:5" ht="15.75" x14ac:dyDescent="0.5">
      <c r="A3" s="58" t="s">
        <v>407</v>
      </c>
      <c r="B3" s="58"/>
      <c r="C3" s="58"/>
      <c r="D3" s="58"/>
      <c r="E3" s="58"/>
    </row>
    <row r="4" spans="1:5" x14ac:dyDescent="0.45">
      <c r="A4" s="4" t="s">
        <v>0</v>
      </c>
      <c r="B4" s="5" t="s">
        <v>1</v>
      </c>
      <c r="C4" s="62" t="s">
        <v>550</v>
      </c>
      <c r="D4" s="6" t="s">
        <v>2</v>
      </c>
      <c r="E4" s="10" t="s">
        <v>28</v>
      </c>
    </row>
    <row r="5" spans="1:5" x14ac:dyDescent="0.45">
      <c r="A5" s="53" t="s">
        <v>408</v>
      </c>
      <c r="B5" s="20">
        <v>12</v>
      </c>
      <c r="C5" s="63" t="s">
        <v>551</v>
      </c>
      <c r="D5" s="21">
        <v>1000</v>
      </c>
      <c r="E5" s="3">
        <f t="shared" ref="E5" si="0">D5*B5</f>
        <v>12000</v>
      </c>
    </row>
  </sheetData>
  <mergeCells count="2">
    <mergeCell ref="A1:D1"/>
    <mergeCell ref="A3:E3"/>
  </mergeCells>
  <pageMargins left="0.511811024" right="0.511811024" top="0.78740157499999996" bottom="0.78740157499999996" header="0.31496062000000002" footer="0.3149606200000000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5</vt:i4>
      </vt:variant>
    </vt:vector>
  </HeadingPairs>
  <TitlesOfParts>
    <vt:vector size="5" baseType="lpstr">
      <vt:lpstr>Materiais de Consumo</vt:lpstr>
      <vt:lpstr>Serviços de Terceiros</vt:lpstr>
      <vt:lpstr>Recursos Humanos</vt:lpstr>
      <vt:lpstr>Equip. Material Permanente</vt:lpstr>
      <vt:lpstr>Outras Rubricas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Luiz Felipe Sousa</dc:creator>
  <cp:lastModifiedBy>Luiz Felipe Sousa</cp:lastModifiedBy>
  <dcterms:created xsi:type="dcterms:W3CDTF">2023-06-19T14:12:46Z</dcterms:created>
  <dcterms:modified xsi:type="dcterms:W3CDTF">2025-04-08T13:16:35Z</dcterms:modified>
</cp:coreProperties>
</file>